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GB2\JA\BSDF\3_Allgemein\Förderung-Fachberatung Jugendarbeit\008 elektronisches Formularwesen\008.1 Excel-Formulare\"/>
    </mc:Choice>
  </mc:AlternateContent>
  <bookViews>
    <workbookView xWindow="-120" yWindow="-120" windowWidth="24240" windowHeight="13140" tabRatio="700"/>
  </bookViews>
  <sheets>
    <sheet name="Antragsformular" sheetId="12" r:id="rId1"/>
    <sheet name="KFP" sheetId="8" r:id="rId2"/>
    <sheet name="Anlage P" sheetId="5" r:id="rId3"/>
    <sheet name="Anlage FK" sheetId="13" r:id="rId4"/>
    <sheet name="Anlage H" sheetId="6" r:id="rId5"/>
    <sheet name="Anlage A" sheetId="7" r:id="rId6"/>
  </sheets>
  <definedNames>
    <definedName name="_xlnm.Print_Area" localSheetId="3">'Anlage FK'!$A$1:$J$203</definedName>
    <definedName name="_xlnm.Print_Area" localSheetId="2">'Anlage P'!$A$1:$I$42</definedName>
    <definedName name="_xlnm.Print_Area" localSheetId="0">Antragsformular!$A$1:$N$111</definedName>
    <definedName name="_xlnm.Print_Area" localSheetId="1">KFP!$A$1:$I$57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7" l="1"/>
  <c r="G5" i="6"/>
  <c r="H5" i="5"/>
  <c r="G4" i="8"/>
  <c r="D134" i="13"/>
  <c r="B134" i="13"/>
  <c r="D68" i="13"/>
  <c r="B68" i="13"/>
  <c r="I2" i="13"/>
  <c r="F6" i="13" l="1"/>
  <c r="B6" i="13"/>
  <c r="B4" i="13"/>
  <c r="F177" i="13"/>
  <c r="C177" i="13"/>
  <c r="H176" i="13"/>
  <c r="F176" i="13"/>
  <c r="H174" i="13"/>
  <c r="F174" i="13"/>
  <c r="C174" i="13"/>
  <c r="H173" i="13"/>
  <c r="C172" i="13"/>
  <c r="H171" i="13"/>
  <c r="F171" i="13"/>
  <c r="C171" i="13"/>
  <c r="H168" i="13"/>
  <c r="H175" i="13" s="1"/>
  <c r="F168" i="13"/>
  <c r="F173" i="13" s="1"/>
  <c r="C168" i="13"/>
  <c r="C176" i="13" s="1"/>
  <c r="F172" i="13" l="1"/>
  <c r="F180" i="13" s="1"/>
  <c r="F181" i="13" s="1"/>
  <c r="F185" i="13" s="1"/>
  <c r="C175" i="13"/>
  <c r="H177" i="13"/>
  <c r="H172" i="13"/>
  <c r="H180" i="13" s="1"/>
  <c r="H181" i="13" s="1"/>
  <c r="H185" i="13" s="1"/>
  <c r="F175" i="13"/>
  <c r="C173" i="13"/>
  <c r="C180" i="13" s="1"/>
  <c r="C181" i="13" s="1"/>
  <c r="C185" i="13" s="1"/>
  <c r="C187" i="13" s="1"/>
  <c r="C191" i="13" s="1"/>
  <c r="D9" i="7" l="1"/>
  <c r="D9" i="6"/>
  <c r="E9" i="5"/>
  <c r="B9" i="7"/>
  <c r="B7" i="7"/>
  <c r="B9" i="6"/>
  <c r="B7" i="6"/>
  <c r="C9" i="5"/>
  <c r="C7" i="5"/>
  <c r="C7" i="7" l="1"/>
  <c r="C7" i="6"/>
  <c r="H51" i="8" l="1"/>
  <c r="H52" i="8"/>
  <c r="H53" i="8"/>
  <c r="H54" i="8"/>
  <c r="H55" i="8"/>
  <c r="G36" i="8" l="1"/>
  <c r="G21" i="8"/>
  <c r="F21" i="8"/>
  <c r="E21" i="8"/>
  <c r="D21" i="8"/>
  <c r="C21" i="8"/>
  <c r="G39" i="5"/>
  <c r="G19" i="8"/>
  <c r="F39" i="5"/>
  <c r="F19" i="8" s="1"/>
  <c r="E39" i="5"/>
  <c r="E19" i="8" s="1"/>
  <c r="E28" i="8" s="1"/>
  <c r="E41" i="8" s="1"/>
  <c r="E57" i="8" s="1"/>
  <c r="D39" i="5"/>
  <c r="D19" i="8" s="1"/>
  <c r="C39" i="5"/>
  <c r="C19" i="8" s="1"/>
  <c r="F20" i="8"/>
  <c r="E20" i="8"/>
  <c r="D20" i="8"/>
  <c r="C20" i="8"/>
  <c r="G20" i="8"/>
  <c r="H50" i="8"/>
  <c r="H49" i="8"/>
  <c r="H48" i="8"/>
  <c r="H47" i="8"/>
  <c r="H46" i="8"/>
  <c r="H45" i="8"/>
  <c r="H44" i="8"/>
  <c r="H43" i="8"/>
  <c r="H24" i="8"/>
  <c r="H25" i="8"/>
  <c r="H23" i="8"/>
  <c r="C33" i="7"/>
  <c r="G27" i="6"/>
  <c r="G26" i="6"/>
  <c r="G25" i="6"/>
  <c r="G24" i="6"/>
  <c r="G23" i="6"/>
  <c r="G22" i="6"/>
  <c r="G21" i="6"/>
  <c r="G20" i="6"/>
  <c r="G19" i="6"/>
  <c r="G28" i="6" s="1"/>
  <c r="H22" i="5"/>
  <c r="H20" i="5"/>
  <c r="H24" i="5"/>
  <c r="H26" i="5"/>
  <c r="H28" i="5"/>
  <c r="H30" i="5"/>
  <c r="H32" i="5"/>
  <c r="H34" i="5"/>
  <c r="H36" i="5"/>
  <c r="H26" i="8"/>
  <c r="F37" i="7"/>
  <c r="G33" i="6"/>
  <c r="B11" i="6" l="1"/>
  <c r="H20" i="8"/>
  <c r="F28" i="8"/>
  <c r="F41" i="8" s="1"/>
  <c r="F57" i="8" s="1"/>
  <c r="C28" i="8"/>
  <c r="C41" i="8" s="1"/>
  <c r="C57" i="8" s="1"/>
  <c r="G28" i="8"/>
  <c r="G41" i="8" s="1"/>
  <c r="G57" i="8" s="1"/>
  <c r="H39" i="5"/>
  <c r="D28" i="8"/>
  <c r="D41" i="8" s="1"/>
  <c r="D57" i="8" s="1"/>
  <c r="H19" i="8"/>
  <c r="H21" i="8"/>
  <c r="H41" i="8" l="1"/>
  <c r="H57" i="8" s="1"/>
  <c r="H28" i="8"/>
</calcChain>
</file>

<file path=xl/sharedStrings.xml><?xml version="1.0" encoding="utf-8"?>
<sst xmlns="http://schemas.openxmlformats.org/spreadsheetml/2006/main" count="402" uniqueCount="263">
  <si>
    <t>1 Anlagen zur Fachkraft</t>
  </si>
  <si>
    <t>! Zutreffendes ausfüllen bzw. ankreuzen !</t>
  </si>
  <si>
    <t xml:space="preserve"> 1.1 Angaben zur Person</t>
  </si>
  <si>
    <t>Name:</t>
  </si>
  <si>
    <t>Vorname:</t>
  </si>
  <si>
    <t xml:space="preserve">  Geburtsdatum:</t>
  </si>
  <si>
    <t>1.2 Ausbildung</t>
  </si>
  <si>
    <t xml:space="preserve">o. g. Person hat eine für das Projekt relevante abgeschlossene Ausbildung </t>
  </si>
  <si>
    <t xml:space="preserve">o. g. Person hat sonstige für das Projekt relevante Zusatzqualifikationen </t>
  </si>
  <si>
    <t>2 Tätigkeitsbeschreibung</t>
  </si>
  <si>
    <t>Lfd.Nr.</t>
  </si>
  <si>
    <t>2.2 Fachkenntnisse</t>
  </si>
  <si>
    <t>Arbeits-</t>
  </si>
  <si>
    <r>
      <t>Erforderliche Fachkenntnisse</t>
    </r>
    <r>
      <rPr>
        <sz val="10"/>
        <rFont val="Arial"/>
        <family val="2"/>
      </rPr>
      <t xml:space="preserve"> </t>
    </r>
  </si>
  <si>
    <t xml:space="preserve">Umfang der </t>
  </si>
  <si>
    <t>Kenntnistiefe</t>
  </si>
  <si>
    <t>vorgang</t>
  </si>
  <si>
    <t>Fachkenntnisse</t>
  </si>
  <si>
    <t>* Grundzüge (=G)</t>
  </si>
  <si>
    <t>Nr.</t>
  </si>
  <si>
    <r>
      <t>*</t>
    </r>
    <r>
      <rPr>
        <sz val="10"/>
        <rFont val="Arial"/>
        <family val="2"/>
      </rPr>
      <t xml:space="preserve"> voll (=V)</t>
    </r>
  </si>
  <si>
    <t>* Beherrschung der</t>
  </si>
  <si>
    <t>* teilweise (=T)</t>
  </si>
  <si>
    <t xml:space="preserve">    Einzelvorschriften</t>
  </si>
  <si>
    <t xml:space="preserve">    einschl. VV (=B)</t>
  </si>
  <si>
    <t>* vertiefte</t>
  </si>
  <si>
    <t xml:space="preserve">   Kenntnisse</t>
  </si>
  <si>
    <t xml:space="preserve">   einschließl.</t>
  </si>
  <si>
    <t xml:space="preserve">   Rechtsanwendung u.</t>
  </si>
  <si>
    <t xml:space="preserve">   Literatur (=V)</t>
  </si>
  <si>
    <t>2.3 Sonstige Anforderungen</t>
  </si>
  <si>
    <t xml:space="preserve"> Arbeits-</t>
  </si>
  <si>
    <t xml:space="preserve"> Art der Begründung der sonstigen Anforderungen</t>
  </si>
  <si>
    <t xml:space="preserve"> vorgang</t>
  </si>
  <si>
    <t xml:space="preserve"> (z.B. selbständige Leistungen,  weil:                     )</t>
  </si>
  <si>
    <t xml:space="preserve"> Nr.</t>
  </si>
  <si>
    <t xml:space="preserve">     </t>
  </si>
  <si>
    <t xml:space="preserve">  </t>
  </si>
  <si>
    <t>3 Vergütungsgruppe</t>
  </si>
  <si>
    <t xml:space="preserve">  Dies entspricht der Einstufung analog der Vergütungsgruppe</t>
  </si>
  <si>
    <t>4 Beschäftigungs- und Arbeitszeit</t>
  </si>
  <si>
    <t xml:space="preserve"> 4.1 Dauer der Beschäftigung</t>
  </si>
  <si>
    <t xml:space="preserve">              o.g. Person ist seit</t>
  </si>
  <si>
    <t xml:space="preserve">              o.g. Person soll ab</t>
  </si>
  <si>
    <t xml:space="preserve"> 4.2 Arbeitsumfang</t>
  </si>
  <si>
    <t>5 Personalkostenberechnung</t>
  </si>
  <si>
    <t>Personalkostenabrechnung</t>
  </si>
  <si>
    <t>ab</t>
  </si>
  <si>
    <t>Vergütungsgruppe</t>
  </si>
  <si>
    <t>monatliche Bruttovergütung</t>
  </si>
  <si>
    <t>Grundvergütung</t>
  </si>
  <si>
    <t>EUR</t>
  </si>
  <si>
    <t>Tarifl. Stellenzulage</t>
  </si>
  <si>
    <t>Vermögenswirksame Leistung</t>
  </si>
  <si>
    <t>Zusammen</t>
  </si>
  <si>
    <t>Arbeitgeberanteile</t>
  </si>
  <si>
    <t>Pflegeversicherung</t>
  </si>
  <si>
    <t>Rentenversicherung</t>
  </si>
  <si>
    <t>Arbeitslosenversicherung</t>
  </si>
  <si>
    <t>Krankenversicherung</t>
  </si>
  <si>
    <t>Summe</t>
  </si>
  <si>
    <t>monatlicher Grundaufwand</t>
  </si>
  <si>
    <t>Jahresbruttovergütung</t>
  </si>
  <si>
    <t>in Monaten</t>
  </si>
  <si>
    <t>Anzahl der Monate</t>
  </si>
  <si>
    <t>=</t>
  </si>
  <si>
    <t>Summe Gesamt</t>
  </si>
  <si>
    <t>Berufsgenossenschaft</t>
  </si>
  <si>
    <t>Gesamtbetrag</t>
  </si>
  <si>
    <t>Ort, Datum</t>
  </si>
  <si>
    <t>PERSONALKOSTEN</t>
  </si>
  <si>
    <t xml:space="preserve"> Eigenmittel</t>
  </si>
  <si>
    <t>Kreisangehörige</t>
  </si>
  <si>
    <t>Andere</t>
  </si>
  <si>
    <t>Summe der</t>
  </si>
  <si>
    <t>Gemeinde</t>
  </si>
  <si>
    <t>Einnahmen</t>
  </si>
  <si>
    <t>Personalkosten</t>
  </si>
  <si>
    <t xml:space="preserve"> bitte angeben</t>
  </si>
  <si>
    <t xml:space="preserve">   a) Name der Fachkraft</t>
  </si>
  <si>
    <r>
      <t xml:space="preserve">      </t>
    </r>
    <r>
      <rPr>
        <sz val="6"/>
        <rFont val="Arial"/>
        <family val="2"/>
      </rPr>
      <t xml:space="preserve">  lt. Anlage FK Pkt 1.2</t>
    </r>
  </si>
  <si>
    <t>in EUR</t>
  </si>
  <si>
    <t>1a</t>
  </si>
  <si>
    <t>b</t>
  </si>
  <si>
    <t>2a</t>
  </si>
  <si>
    <t>3a</t>
  </si>
  <si>
    <t>4a</t>
  </si>
  <si>
    <t>5a</t>
  </si>
  <si>
    <t>6a</t>
  </si>
  <si>
    <t>7a</t>
  </si>
  <si>
    <t>8a</t>
  </si>
  <si>
    <t>9a</t>
  </si>
  <si>
    <t>(Aufzählung nicht abschließend)</t>
  </si>
  <si>
    <t>HONORARKOSTEN</t>
  </si>
  <si>
    <t>Name der</t>
  </si>
  <si>
    <t>Ausbildung</t>
  </si>
  <si>
    <t xml:space="preserve">Thematik der </t>
  </si>
  <si>
    <t>Honorarstunden im</t>
  </si>
  <si>
    <t>Honorar</t>
  </si>
  <si>
    <t>Honorarkosten</t>
  </si>
  <si>
    <t>Honorarkraft</t>
  </si>
  <si>
    <t>Honorartätigkeit</t>
  </si>
  <si>
    <t>Durchführungszeit-</t>
  </si>
  <si>
    <t>pro Stunde</t>
  </si>
  <si>
    <t>raum</t>
  </si>
  <si>
    <t>in Stunden</t>
  </si>
  <si>
    <t xml:space="preserve"> Summe:</t>
  </si>
  <si>
    <t>Kostenposition</t>
  </si>
  <si>
    <t>Kosten</t>
  </si>
  <si>
    <t>Begründung</t>
  </si>
  <si>
    <t>Eigen-</t>
  </si>
  <si>
    <t>Kreis-</t>
  </si>
  <si>
    <t>mittel</t>
  </si>
  <si>
    <t>angehörige</t>
  </si>
  <si>
    <t>Zwischensumme</t>
  </si>
  <si>
    <t>Übertrag aus Anl. KFP</t>
  </si>
  <si>
    <t xml:space="preserve"> Blatt 1</t>
  </si>
  <si>
    <t>Gesamtsumme</t>
  </si>
  <si>
    <t>(beantragt)</t>
  </si>
  <si>
    <t>Eigenmittel</t>
  </si>
  <si>
    <t>Kreisangehörige Gemeinde</t>
  </si>
  <si>
    <t>Summe der
Deckungsmittel</t>
  </si>
  <si>
    <t>Eigen-
mittel</t>
  </si>
  <si>
    <t xml:space="preserve">          </t>
  </si>
  <si>
    <r>
      <t xml:space="preserve">Personalkosten
</t>
    </r>
    <r>
      <rPr>
        <sz val="8"/>
        <rFont val="Arial"/>
        <family val="2"/>
      </rPr>
      <t>(Übertrag von Anlage P)</t>
    </r>
  </si>
  <si>
    <r>
      <t xml:space="preserve">Honorarkosten
</t>
    </r>
    <r>
      <rPr>
        <sz val="8"/>
        <rFont val="Arial"/>
        <family val="2"/>
      </rPr>
      <t>(Übertrag von Anlage H)</t>
    </r>
  </si>
  <si>
    <t>4.1</t>
  </si>
  <si>
    <t>4.2</t>
  </si>
  <si>
    <t>4.3</t>
  </si>
  <si>
    <t>4.4</t>
  </si>
  <si>
    <t>4.5.</t>
  </si>
  <si>
    <t>4.6.</t>
  </si>
  <si>
    <t>4.7.</t>
  </si>
  <si>
    <t>4.8</t>
  </si>
  <si>
    <t>4.9</t>
  </si>
  <si>
    <t>4.10</t>
  </si>
  <si>
    <t>4.11</t>
  </si>
  <si>
    <t>4.12</t>
  </si>
  <si>
    <t>4.13</t>
  </si>
  <si>
    <t>4.14</t>
  </si>
  <si>
    <t>4.15</t>
  </si>
  <si>
    <t xml:space="preserve"> Arbeitsvorgang</t>
  </si>
  <si>
    <t xml:space="preserve"> Angaben zur Person</t>
  </si>
  <si>
    <t>Verwaltungstätigkeit</t>
  </si>
  <si>
    <t xml:space="preserve">       3.1 Vergütung nach Tarif</t>
  </si>
  <si>
    <t>Beschäftigungsjahre</t>
  </si>
  <si>
    <t>Angaben zur Person</t>
  </si>
  <si>
    <t>Versicherungssatz 
in %</t>
  </si>
  <si>
    <t>Ortszuschlag</t>
  </si>
  <si>
    <r>
      <t xml:space="preserve">Jahressonderzahlung </t>
    </r>
    <r>
      <rPr>
        <sz val="8"/>
        <rFont val="Arial"/>
        <family val="2"/>
      </rPr>
      <t>inkl. AG-Anteil</t>
    </r>
  </si>
  <si>
    <t>Blatt 1/3</t>
  </si>
  <si>
    <t>Blatt 2/3</t>
  </si>
  <si>
    <t>Blatt 3/3</t>
  </si>
  <si>
    <t>Land</t>
  </si>
  <si>
    <t>Art:_____________</t>
  </si>
  <si>
    <t>Landkreis +</t>
  </si>
  <si>
    <t>Landkreis +
Land</t>
  </si>
  <si>
    <t>Art:_________</t>
  </si>
  <si>
    <t>Blatt 1/2</t>
  </si>
  <si>
    <t>Blatt 2/2</t>
  </si>
  <si>
    <t>Anlage FK</t>
  </si>
  <si>
    <t>Anlage P</t>
  </si>
  <si>
    <t>Anlage H</t>
  </si>
  <si>
    <t>Datum:</t>
  </si>
  <si>
    <t>(z.B. Gesetze/ Verordnungen/ Tarife)</t>
  </si>
  <si>
    <t xml:space="preserve">  Die gesamte auszuübende Tätigkeit ist bewertet nach Vergütungsgruppe </t>
  </si>
  <si>
    <t>gem. o.g. Tarif.</t>
  </si>
  <si>
    <t>TVöD.</t>
  </si>
  <si>
    <t>U Insolvenz</t>
  </si>
  <si>
    <t>U 2</t>
  </si>
  <si>
    <t>U 1</t>
  </si>
  <si>
    <t>o. g. Person hat einen sozialpädagogischen Abschluss als:</t>
  </si>
  <si>
    <t>Stempel, rechtsverbindliche Unterschrift(en) des Trägers</t>
  </si>
  <si>
    <t>Fach- und Gremienarbeit/ Netzwerkarbeit</t>
  </si>
  <si>
    <t>Sonstiges: (bitte selbst definieren)</t>
  </si>
  <si>
    <t xml:space="preserve">              o.g. Person ist seit/ab</t>
  </si>
  <si>
    <t xml:space="preserve"> beim o. g. Träger beschäftigt *</t>
  </si>
  <si>
    <t>Tätigkeitsmerkmal</t>
  </si>
  <si>
    <t>(ehrenamtlich,</t>
  </si>
  <si>
    <t xml:space="preserve"> hauptamtlich,</t>
  </si>
  <si>
    <t xml:space="preserve"> nebenberuflich,</t>
  </si>
  <si>
    <t xml:space="preserve"> freiberuflich)</t>
  </si>
  <si>
    <r>
      <t xml:space="preserve">* Zeiten der Arbeitsunterbrechnung (Elternzeit, Sonderurlaub, 
  unbezahlte Freistellungen, …) bitte hier oder auf gesondertem Blatt 
  darstellen: </t>
    </r>
    <r>
      <rPr>
        <b/>
        <sz val="10"/>
        <rFont val="Arial"/>
        <family val="2"/>
      </rPr>
      <t>Zeitraum</t>
    </r>
    <r>
      <rPr>
        <sz val="10"/>
        <rFont val="Arial"/>
        <family val="2"/>
      </rPr>
      <t xml:space="preserve">            </t>
    </r>
    <r>
      <rPr>
        <b/>
        <sz val="10"/>
        <rFont val="Arial"/>
        <family val="2"/>
      </rPr>
      <t xml:space="preserve">  Grund</t>
    </r>
  </si>
  <si>
    <t>4.16</t>
  </si>
  <si>
    <t>4.17</t>
  </si>
  <si>
    <t>weitere Sachkosten</t>
  </si>
  <si>
    <t>Bieter:</t>
  </si>
  <si>
    <t>Los:</t>
  </si>
  <si>
    <t>Haushaltsjahr:</t>
  </si>
  <si>
    <t>AUSSTATTUNG, ANSCHAFFUNGEN, KLEINREPARATUREN (keine Investitionen, Abschreibungen etc.)</t>
  </si>
  <si>
    <t>Anlage A</t>
  </si>
  <si>
    <t xml:space="preserve">   b) Qualifikation/Wochenstunden</t>
  </si>
  <si>
    <t>2.1 Aufgabenbestandteile mit Zeitanteilen</t>
  </si>
  <si>
    <t>Schwerpunkten)</t>
  </si>
  <si>
    <t xml:space="preserve">(dazu gehört auch die Vor- und Nachbereitungszeit projektbezogener Arbeit in den </t>
  </si>
  <si>
    <t>Fachlich-inhaltliche Arbeit gemäß der Schwerpunkte in der Umsetzungskonzeption</t>
  </si>
  <si>
    <t xml:space="preserve">(AG`s, Netzwerkarbeit mit anderen Trägern/ Akteuren, (Team-)Beratungen, Supervision, </t>
  </si>
  <si>
    <t>Weiterbildungen etc.)</t>
  </si>
  <si>
    <t>(Protokolle, Telefonate, E-Mails, Statistik, Arbeitszeitnachweis, Dokumentation,</t>
  </si>
  <si>
    <t>von Fördermitteln, Archivierung)</t>
  </si>
  <si>
    <t xml:space="preserve">Öffentlichkeitsarbeit, konzeptionelle Arbeit, Akquise, Beantragung u. Abrechnung </t>
  </si>
  <si>
    <t>(Angebotspreis)</t>
  </si>
  <si>
    <t>Europäischer</t>
  </si>
  <si>
    <t>Bearbeitungs-vermerk</t>
  </si>
  <si>
    <t>KFP</t>
  </si>
  <si>
    <r>
      <t xml:space="preserve">Ausstattung etc.
</t>
    </r>
    <r>
      <rPr>
        <sz val="8"/>
        <rFont val="Arial"/>
        <family val="2"/>
      </rPr>
      <t>(Übertrag von Anlage A)</t>
    </r>
  </si>
  <si>
    <t>*hier Aufteilung vornehmen, durch wen die Kosten finanziert werden sollen --&gt; Übertrag erfolgt in KFP, Nr. 3</t>
  </si>
  <si>
    <t>*hier Aufteilung vornehmen, durch wen die Honorarkosten finanziert werden sollen --&gt; Übertrag erfolgt in KFP, Nr. 2</t>
  </si>
  <si>
    <t>Übertrag erfolgt in  KFP, Nr.1</t>
  </si>
  <si>
    <t xml:space="preserve">              o.g. Person setzt</t>
  </si>
  <si>
    <t xml:space="preserve"> Stunden pro Woche in der Leistung um</t>
  </si>
  <si>
    <t xml:space="preserve"> in der Leistung tätig</t>
  </si>
  <si>
    <r>
      <t xml:space="preserve"> in der genannten Leistung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beschäftigt werden</t>
    </r>
  </si>
  <si>
    <t>Sozialfonds</t>
  </si>
  <si>
    <t>Europäischer
Sozialfonds</t>
  </si>
  <si>
    <t xml:space="preserve">Andere Einnahmen            </t>
  </si>
  <si>
    <t>Andere Einnahmen</t>
  </si>
  <si>
    <r>
      <t xml:space="preserve">Summe:
</t>
    </r>
    <r>
      <rPr>
        <sz val="9"/>
        <rFont val="Arial"/>
        <family val="2"/>
      </rPr>
      <t>(Übertrag erfolgt in
KFP, Nr. 2)</t>
    </r>
  </si>
  <si>
    <r>
      <t xml:space="preserve">Summe:
</t>
    </r>
    <r>
      <rPr>
        <sz val="9"/>
        <rFont val="Arial"/>
        <family val="2"/>
      </rPr>
      <t>(Übertrag erfolgt in 
KFP, Nr. 3)</t>
    </r>
  </si>
  <si>
    <t xml:space="preserve"> Personalstellen</t>
  </si>
  <si>
    <t>Bearbeitungsvermerk</t>
  </si>
  <si>
    <r>
      <t xml:space="preserve"> Zeitanteil</t>
    </r>
    <r>
      <rPr>
        <b/>
        <sz val="9"/>
        <color theme="1"/>
        <rFont val="Arial"/>
        <family val="2"/>
      </rPr>
      <t xml:space="preserve"> in h</t>
    </r>
  </si>
  <si>
    <t>(Kopie des Abschlusses ist beizufügen.)</t>
  </si>
  <si>
    <t>(Nachweis/e ist/sind beizufügen.)</t>
  </si>
  <si>
    <t>(Straße)</t>
  </si>
  <si>
    <t>(PLZ, Ort)</t>
  </si>
  <si>
    <t>Herr/Frau:</t>
  </si>
  <si>
    <t>Tel.:</t>
  </si>
  <si>
    <t>e-mail:</t>
  </si>
  <si>
    <t>2 Antragsteller</t>
  </si>
  <si>
    <t xml:space="preserve"> 2.1 Name des Antragstellers</t>
  </si>
  <si>
    <t xml:space="preserve">    Anschrift:</t>
  </si>
  <si>
    <t xml:space="preserve"> 2.2 Bankverbindung des Antragstellers:</t>
  </si>
  <si>
    <t xml:space="preserve">          Geldinstitut   </t>
  </si>
  <si>
    <t xml:space="preserve">       IBAN</t>
  </si>
  <si>
    <t xml:space="preserve">                    BIC</t>
  </si>
  <si>
    <t xml:space="preserve"> Bemerkungen der</t>
  </si>
  <si>
    <t xml:space="preserve"> Bewilligungsbehörde</t>
  </si>
  <si>
    <t xml:space="preserve"> 2.3 Anerkennungsnachweis als anerkannter Träger der freien Jugendhilfe</t>
  </si>
  <si>
    <t xml:space="preserve"> 2.4 Aktueller Vereinsregisterauszug und ggf. Unterschriftvollmacht</t>
  </si>
  <si>
    <t xml:space="preserve"> 2.5 Aktuelle Satzung</t>
  </si>
  <si>
    <t xml:space="preserve"> 2.6 Aktuelle Bestätigung der Gemeinnützigkeit Ihres Verein durch das Finanzamt</t>
  </si>
  <si>
    <t xml:space="preserve"> 2.7 Sind Sie vorsteuerabzugsberechtigt?</t>
  </si>
  <si>
    <t>3 Anlagen</t>
  </si>
  <si>
    <t>4 Erklärungen des Antragstellers</t>
  </si>
  <si>
    <t xml:space="preserve"> </t>
  </si>
  <si>
    <t xml:space="preserve">, den </t>
  </si>
  <si>
    <t>Ort,</t>
  </si>
  <si>
    <t>Datum</t>
  </si>
  <si>
    <t xml:space="preserve">      rechtsverbindliche Unterschrift/en</t>
  </si>
  <si>
    <t xml:space="preserve"> 1.1 Los/Losbezeichnung:</t>
  </si>
  <si>
    <t>1 Leistung</t>
  </si>
  <si>
    <t xml:space="preserve"> 1.3 Auskunft erteilt 
      Ansprechpartner</t>
  </si>
  <si>
    <t xml:space="preserve"> 1.2 Durchführungsjahr:</t>
  </si>
  <si>
    <r>
      <t xml:space="preserve"> 3.1 Angaben zu den Fachkräften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(Anlage FK - je beantragte Fachkraft eine Anlage FK ausfüllen)</t>
    </r>
  </si>
  <si>
    <r>
      <t xml:space="preserve"> 3.2 Personalkosten </t>
    </r>
    <r>
      <rPr>
        <sz val="7.5"/>
        <rFont val="Arial"/>
        <family val="2"/>
      </rPr>
      <t>(Anlage P)</t>
    </r>
  </si>
  <si>
    <r>
      <t xml:space="preserve"> 3.3 Honorarkosten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(Anlage H)</t>
    </r>
  </si>
  <si>
    <r>
      <t xml:space="preserve"> 3.4 Ausstattung, Kleinbauvorhaben, Kleinreparaturen </t>
    </r>
    <r>
      <rPr>
        <sz val="7.5"/>
        <rFont val="Arial"/>
        <family val="2"/>
      </rPr>
      <t>(Anlage I)</t>
    </r>
  </si>
  <si>
    <r>
      <t xml:space="preserve"> 3.5 Kosten- und Finanzierungsplan </t>
    </r>
    <r>
      <rPr>
        <sz val="7.5"/>
        <rFont val="Arial"/>
        <family val="2"/>
      </rPr>
      <t xml:space="preserve">(Anlage KFP) </t>
    </r>
  </si>
  <si>
    <t xml:space="preserve"> 3.6 Sonstige</t>
  </si>
  <si>
    <t>4.1
Der Antragsteller erklärt, dass alle Angaben im Antrag, einschließlich Anlagen und Unterlagen, vollständig und richtig sind.
4.2
Die unter Nr. 3 genannten Anlagen sind Bestandteil dieses Antrages.
4.3
Die Aufstellung des Kosten- und Finanzierungsplanes erfolgte nach den Grundsätzen einer sparsamen und wirtschaftlichen Haushaltsführung. Dieser ist bindend.
4.4
Im Sinne des § 72 a Abs. 2 SGB VIII erklärt der Antragsteller die Einhaltung der Regelungen zur 
Umsetzung des Bundeskinderschutzgesetzes (BKiSchG), insbesondere hier § 72 a Abs. 5 SGB VIII.</t>
  </si>
  <si>
    <t>Name/n in BLOCKBUCHSTABEN</t>
  </si>
  <si>
    <r>
      <t xml:space="preserve">Folgende Anlagen sowie der Antrag sind </t>
    </r>
    <r>
      <rPr>
        <b/>
        <sz val="10"/>
        <rFont val="Arial"/>
        <family val="2"/>
      </rPr>
      <t>einzureichen: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</si>
</sst>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DM&quot;_-;\-* #,##0.00\ &quot;DM&quot;_-;_-* &quot;-&quot;??\ &quot;DM&quot;_-;_-@_-"/>
    <numFmt numFmtId="165" formatCode="#,##0.00&quot;     &quot;"/>
    <numFmt numFmtId="166" formatCode="#,##0.00\ _€"/>
    <numFmt numFmtId="167" formatCode="#,##0.000"/>
    <numFmt numFmtId="168" formatCode="##########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name val="Wingdings"/>
      <charset val="2"/>
    </font>
    <font>
      <sz val="11"/>
      <name val="Arial"/>
      <family val="2"/>
    </font>
    <font>
      <i/>
      <sz val="20"/>
      <color indexed="23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>
        <bgColor theme="6" tint="0.39997558519241921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8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Protection="1"/>
    <xf numFmtId="0" fontId="2" fillId="2" borderId="2" xfId="0" applyFont="1" applyFill="1" applyBorder="1" applyProtection="1"/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7" fillId="2" borderId="1" xfId="0" applyFont="1" applyFill="1" applyBorder="1"/>
    <xf numFmtId="0" fontId="7" fillId="2" borderId="3" xfId="0" applyFont="1" applyFill="1" applyBorder="1"/>
    <xf numFmtId="0" fontId="2" fillId="2" borderId="9" xfId="0" applyFont="1" applyFill="1" applyBorder="1"/>
    <xf numFmtId="0" fontId="7" fillId="2" borderId="5" xfId="0" applyFont="1" applyFill="1" applyBorder="1"/>
    <xf numFmtId="0" fontId="7" fillId="0" borderId="0" xfId="0" applyFont="1"/>
    <xf numFmtId="0" fontId="4" fillId="3" borderId="1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Protection="1"/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7" fillId="2" borderId="0" xfId="0" applyFont="1" applyFill="1" applyBorder="1" applyProtection="1"/>
    <xf numFmtId="0" fontId="2" fillId="0" borderId="0" xfId="0" applyFont="1" applyAlignment="1">
      <alignment horizontal="center" textRotation="180"/>
    </xf>
    <xf numFmtId="0" fontId="2" fillId="0" borderId="0" xfId="0" applyFont="1" applyAlignment="1">
      <alignment horizontal="center" vertical="center" textRotation="180"/>
    </xf>
    <xf numFmtId="0" fontId="7" fillId="2" borderId="11" xfId="0" applyFont="1" applyFill="1" applyBorder="1"/>
    <xf numFmtId="0" fontId="7" fillId="2" borderId="4" xfId="0" applyFont="1" applyFill="1" applyBorder="1"/>
    <xf numFmtId="0" fontId="7" fillId="2" borderId="12" xfId="0" applyFont="1" applyFill="1" applyBorder="1"/>
    <xf numFmtId="0" fontId="2" fillId="2" borderId="12" xfId="0" applyFont="1" applyFill="1" applyBorder="1"/>
    <xf numFmtId="0" fontId="4" fillId="2" borderId="12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 applyProtection="1">
      <alignment horizontal="right" vertical="center"/>
      <protection locked="0"/>
    </xf>
    <xf numFmtId="4" fontId="4" fillId="4" borderId="10" xfId="0" applyNumberFormat="1" applyFont="1" applyFill="1" applyBorder="1" applyAlignment="1" applyProtection="1">
      <alignment vertical="center"/>
      <protection locked="0"/>
    </xf>
    <xf numFmtId="4" fontId="4" fillId="4" borderId="14" xfId="0" applyNumberFormat="1" applyFont="1" applyFill="1" applyBorder="1" applyAlignment="1" applyProtection="1">
      <alignment vertical="center"/>
      <protection locked="0"/>
    </xf>
    <xf numFmtId="4" fontId="7" fillId="5" borderId="10" xfId="0" applyNumberFormat="1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horizontal="right"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</xf>
    <xf numFmtId="0" fontId="7" fillId="3" borderId="16" xfId="0" applyFont="1" applyFill="1" applyBorder="1" applyAlignment="1" applyProtection="1">
      <alignment horizontal="right"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/>
    <xf numFmtId="0" fontId="11" fillId="3" borderId="17" xfId="0" applyFont="1" applyFill="1" applyBorder="1" applyAlignment="1">
      <alignment vertical="center"/>
    </xf>
    <xf numFmtId="2" fontId="2" fillId="3" borderId="17" xfId="0" applyNumberFormat="1" applyFont="1" applyFill="1" applyBorder="1" applyProtection="1"/>
    <xf numFmtId="4" fontId="7" fillId="5" borderId="4" xfId="0" applyNumberFormat="1" applyFont="1" applyFill="1" applyBorder="1" applyAlignment="1" applyProtection="1">
      <alignment vertical="center"/>
      <protection hidden="1"/>
    </xf>
    <xf numFmtId="0" fontId="11" fillId="2" borderId="18" xfId="0" applyFont="1" applyFill="1" applyBorder="1" applyAlignment="1">
      <alignment vertical="center"/>
    </xf>
    <xf numFmtId="0" fontId="2" fillId="2" borderId="19" xfId="0" applyFont="1" applyFill="1" applyBorder="1"/>
    <xf numFmtId="0" fontId="2" fillId="2" borderId="19" xfId="0" applyFont="1" applyFill="1" applyBorder="1" applyProtection="1"/>
    <xf numFmtId="0" fontId="11" fillId="2" borderId="12" xfId="0" applyFont="1" applyFill="1" applyBorder="1"/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2" fontId="4" fillId="4" borderId="10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</xf>
    <xf numFmtId="0" fontId="2" fillId="2" borderId="11" xfId="0" applyFont="1" applyFill="1" applyBorder="1"/>
    <xf numFmtId="0" fontId="2" fillId="0" borderId="0" xfId="0" applyFont="1" applyProtection="1"/>
    <xf numFmtId="0" fontId="7" fillId="2" borderId="11" xfId="0" applyFont="1" applyFill="1" applyBorder="1" applyProtection="1"/>
    <xf numFmtId="0" fontId="2" fillId="2" borderId="12" xfId="0" applyFont="1" applyFill="1" applyBorder="1" applyProtection="1"/>
    <xf numFmtId="0" fontId="7" fillId="2" borderId="12" xfId="0" applyFont="1" applyFill="1" applyBorder="1" applyProtection="1"/>
    <xf numFmtId="0" fontId="2" fillId="0" borderId="0" xfId="0" applyFont="1" applyBorder="1" applyProtection="1"/>
    <xf numFmtId="0" fontId="7" fillId="2" borderId="3" xfId="0" applyFont="1" applyFill="1" applyBorder="1" applyProtection="1"/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11" fillId="2" borderId="12" xfId="0" applyFont="1" applyFill="1" applyBorder="1" applyProtection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11" fillId="2" borderId="12" xfId="0" applyFont="1" applyFill="1" applyBorder="1" applyAlignment="1" applyProtection="1">
      <alignment vertical="top"/>
    </xf>
    <xf numFmtId="0" fontId="2" fillId="2" borderId="12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Border="1" applyProtection="1"/>
    <xf numFmtId="0" fontId="2" fillId="0" borderId="0" xfId="0" applyFont="1" applyAlignment="1">
      <alignment wrapText="1"/>
    </xf>
    <xf numFmtId="0" fontId="7" fillId="7" borderId="19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2" fontId="4" fillId="4" borderId="19" xfId="0" applyNumberFormat="1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</xf>
    <xf numFmtId="0" fontId="7" fillId="7" borderId="11" xfId="0" applyFont="1" applyFill="1" applyBorder="1" applyAlignment="1">
      <alignment vertical="top" wrapText="1"/>
    </xf>
    <xf numFmtId="0" fontId="7" fillId="0" borderId="0" xfId="0" applyFont="1" applyFill="1" applyBorder="1" applyProtection="1"/>
    <xf numFmtId="0" fontId="11" fillId="0" borderId="0" xfId="0" applyFont="1" applyFill="1" applyBorder="1"/>
    <xf numFmtId="0" fontId="7" fillId="3" borderId="18" xfId="0" applyFont="1" applyFill="1" applyBorder="1" applyAlignment="1" applyProtection="1">
      <alignment vertical="top" wrapText="1"/>
    </xf>
    <xf numFmtId="0" fontId="7" fillId="3" borderId="17" xfId="0" applyFont="1" applyFill="1" applyBorder="1" applyAlignment="1" applyProtection="1">
      <alignment vertical="top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/>
    <xf numFmtId="0" fontId="7" fillId="2" borderId="5" xfId="0" applyFont="1" applyFill="1" applyBorder="1" applyAlignment="1"/>
    <xf numFmtId="0" fontId="7" fillId="2" borderId="8" xfId="0" applyFont="1" applyFill="1" applyBorder="1" applyAlignment="1"/>
    <xf numFmtId="0" fontId="2" fillId="2" borderId="19" xfId="0" applyFont="1" applyFill="1" applyBorder="1" applyAlignment="1"/>
    <xf numFmtId="0" fontId="7" fillId="2" borderId="2" xfId="0" applyFont="1" applyFill="1" applyBorder="1" applyProtection="1"/>
    <xf numFmtId="0" fontId="2" fillId="2" borderId="7" xfId="0" applyFont="1" applyFill="1" applyBorder="1" applyAlignment="1" applyProtection="1">
      <alignment horizontal="center" vertical="center"/>
    </xf>
    <xf numFmtId="4" fontId="7" fillId="5" borderId="13" xfId="0" applyNumberFormat="1" applyFont="1" applyFill="1" applyBorder="1" applyAlignment="1" applyProtection="1">
      <alignment vertical="center"/>
    </xf>
    <xf numFmtId="166" fontId="2" fillId="3" borderId="19" xfId="0" applyNumberFormat="1" applyFont="1" applyFill="1" applyBorder="1" applyAlignment="1" applyProtection="1">
      <alignment vertical="center"/>
      <protection locked="0"/>
    </xf>
    <xf numFmtId="166" fontId="2" fillId="3" borderId="13" xfId="0" applyNumberFormat="1" applyFont="1" applyFill="1" applyBorder="1" applyAlignment="1" applyProtection="1">
      <alignment vertical="center"/>
      <protection locked="0"/>
    </xf>
    <xf numFmtId="166" fontId="2" fillId="3" borderId="7" xfId="0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wrapText="1"/>
    </xf>
    <xf numFmtId="0" fontId="2" fillId="3" borderId="0" xfId="0" applyFont="1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vertical="center"/>
    </xf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2" borderId="30" xfId="0" applyFont="1" applyFill="1" applyBorder="1" applyProtection="1"/>
    <xf numFmtId="0" fontId="2" fillId="2" borderId="31" xfId="0" applyFont="1" applyFill="1" applyBorder="1" applyProtection="1"/>
    <xf numFmtId="0" fontId="2" fillId="2" borderId="32" xfId="0" applyFont="1" applyFill="1" applyBorder="1" applyProtection="1"/>
    <xf numFmtId="0" fontId="10" fillId="2" borderId="34" xfId="0" applyFont="1" applyFill="1" applyBorder="1" applyAlignment="1" applyProtection="1">
      <alignment vertical="center"/>
    </xf>
    <xf numFmtId="0" fontId="2" fillId="2" borderId="34" xfId="0" applyFont="1" applyFill="1" applyBorder="1" applyProtection="1"/>
    <xf numFmtId="0" fontId="2" fillId="2" borderId="35" xfId="0" applyFont="1" applyFill="1" applyBorder="1" applyProtection="1"/>
    <xf numFmtId="0" fontId="2" fillId="3" borderId="0" xfId="0" applyFont="1" applyFill="1" applyBorder="1" applyProtection="1"/>
    <xf numFmtId="0" fontId="10" fillId="3" borderId="0" xfId="0" applyFont="1" applyFill="1" applyBorder="1" applyAlignment="1" applyProtection="1">
      <alignment vertical="center"/>
    </xf>
    <xf numFmtId="4" fontId="7" fillId="5" borderId="19" xfId="0" applyNumberFormat="1" applyFont="1" applyFill="1" applyBorder="1" applyAlignment="1" applyProtection="1">
      <alignment vertical="center"/>
    </xf>
    <xf numFmtId="0" fontId="2" fillId="3" borderId="12" xfId="0" applyFont="1" applyFill="1" applyBorder="1"/>
    <xf numFmtId="0" fontId="7" fillId="2" borderId="31" xfId="0" applyFont="1" applyFill="1" applyBorder="1" applyProtection="1"/>
    <xf numFmtId="0" fontId="7" fillId="2" borderId="11" xfId="0" applyFont="1" applyFill="1" applyBorder="1" applyAlignment="1">
      <alignment wrapText="1"/>
    </xf>
    <xf numFmtId="0" fontId="7" fillId="3" borderId="19" xfId="0" applyFont="1" applyFill="1" applyBorder="1" applyAlignment="1" applyProtection="1">
      <alignment vertical="top"/>
    </xf>
    <xf numFmtId="0" fontId="4" fillId="3" borderId="18" xfId="0" applyFont="1" applyFill="1" applyBorder="1" applyAlignment="1" applyProtection="1">
      <alignment vertical="top"/>
      <protection locked="0"/>
    </xf>
    <xf numFmtId="0" fontId="4" fillId="3" borderId="17" xfId="0" applyFont="1" applyFill="1" applyBorder="1" applyAlignment="1" applyProtection="1">
      <alignment vertical="top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4" fontId="7" fillId="2" borderId="19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 vertical="top"/>
    </xf>
    <xf numFmtId="166" fontId="2" fillId="5" borderId="19" xfId="0" applyNumberFormat="1" applyFont="1" applyFill="1" applyBorder="1" applyProtection="1">
      <protection locked="0"/>
    </xf>
    <xf numFmtId="166" fontId="2" fillId="5" borderId="9" xfId="0" applyNumberFormat="1" applyFont="1" applyFill="1" applyBorder="1" applyProtection="1">
      <protection locked="0"/>
    </xf>
    <xf numFmtId="166" fontId="7" fillId="5" borderId="68" xfId="0" applyNumberFormat="1" applyFont="1" applyFill="1" applyBorder="1" applyProtection="1"/>
    <xf numFmtId="2" fontId="2" fillId="5" borderId="19" xfId="0" applyNumberFormat="1" applyFont="1" applyFill="1" applyBorder="1" applyAlignment="1" applyProtection="1">
      <alignment vertical="center"/>
    </xf>
    <xf numFmtId="2" fontId="2" fillId="5" borderId="13" xfId="0" applyNumberFormat="1" applyFont="1" applyFill="1" applyBorder="1" applyAlignment="1" applyProtection="1">
      <alignment vertical="center"/>
    </xf>
    <xf numFmtId="166" fontId="2" fillId="3" borderId="19" xfId="0" applyNumberFormat="1" applyFont="1" applyFill="1" applyBorder="1" applyAlignment="1" applyProtection="1">
      <alignment vertical="center"/>
    </xf>
    <xf numFmtId="166" fontId="2" fillId="3" borderId="17" xfId="0" applyNumberFormat="1" applyFont="1" applyFill="1" applyBorder="1" applyAlignment="1" applyProtection="1">
      <alignment vertical="center"/>
    </xf>
    <xf numFmtId="166" fontId="2" fillId="9" borderId="19" xfId="0" applyNumberFormat="1" applyFont="1" applyFill="1" applyBorder="1" applyAlignment="1" applyProtection="1">
      <alignment vertical="center"/>
    </xf>
    <xf numFmtId="166" fontId="2" fillId="9" borderId="17" xfId="0" applyNumberFormat="1" applyFont="1" applyFill="1" applyBorder="1" applyAlignment="1" applyProtection="1">
      <alignment vertical="center"/>
    </xf>
    <xf numFmtId="4" fontId="2" fillId="9" borderId="19" xfId="0" applyNumberFormat="1" applyFont="1" applyFill="1" applyBorder="1" applyAlignment="1" applyProtection="1">
      <alignment vertical="center"/>
    </xf>
    <xf numFmtId="166" fontId="2" fillId="5" borderId="19" xfId="0" applyNumberFormat="1" applyFont="1" applyFill="1" applyBorder="1" applyAlignment="1" applyProtection="1">
      <alignment vertical="center"/>
      <protection locked="0"/>
    </xf>
    <xf numFmtId="2" fontId="2" fillId="5" borderId="19" xfId="0" applyNumberFormat="1" applyFont="1" applyFill="1" applyBorder="1" applyAlignment="1" applyProtection="1">
      <alignment vertical="center"/>
      <protection locked="0"/>
    </xf>
    <xf numFmtId="166" fontId="2" fillId="5" borderId="9" xfId="0" applyNumberFormat="1" applyFont="1" applyFill="1" applyBorder="1" applyAlignment="1" applyProtection="1">
      <alignment vertical="center"/>
      <protection locked="0"/>
    </xf>
    <xf numFmtId="166" fontId="7" fillId="5" borderId="68" xfId="0" applyNumberFormat="1" applyFont="1" applyFill="1" applyBorder="1" applyAlignment="1" applyProtection="1">
      <alignment vertical="center"/>
    </xf>
    <xf numFmtId="166" fontId="2" fillId="0" borderId="19" xfId="0" applyNumberFormat="1" applyFont="1" applyFill="1" applyBorder="1" applyAlignment="1" applyProtection="1">
      <alignment vertical="center"/>
    </xf>
    <xf numFmtId="166" fontId="2" fillId="0" borderId="17" xfId="0" applyNumberFormat="1" applyFont="1" applyFill="1" applyBorder="1" applyAlignment="1" applyProtection="1">
      <alignment vertical="center"/>
    </xf>
    <xf numFmtId="165" fontId="4" fillId="4" borderId="4" xfId="1" applyNumberFormat="1" applyFont="1" applyFill="1" applyBorder="1" applyAlignment="1" applyProtection="1">
      <alignment horizontal="right" vertical="center"/>
      <protection locked="0"/>
    </xf>
    <xf numFmtId="165" fontId="4" fillId="4" borderId="19" xfId="1" applyNumberFormat="1" applyFont="1" applyFill="1" applyBorder="1" applyAlignment="1" applyProtection="1">
      <alignment horizontal="right" vertical="center"/>
      <protection locked="0"/>
    </xf>
    <xf numFmtId="165" fontId="4" fillId="4" borderId="12" xfId="1" applyNumberFormat="1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/>
    <xf numFmtId="0" fontId="2" fillId="2" borderId="69" xfId="0" applyFont="1" applyFill="1" applyBorder="1" applyAlignment="1"/>
    <xf numFmtId="0" fontId="2" fillId="2" borderId="64" xfId="0" applyFont="1" applyFill="1" applyBorder="1" applyAlignment="1"/>
    <xf numFmtId="4" fontId="4" fillId="3" borderId="13" xfId="0" applyNumberFormat="1" applyFont="1" applyFill="1" applyBorder="1" applyAlignment="1" applyProtection="1">
      <alignment vertical="center" wrapText="1"/>
      <protection locked="0"/>
    </xf>
    <xf numFmtId="4" fontId="4" fillId="3" borderId="7" xfId="0" applyNumberFormat="1" applyFont="1" applyFill="1" applyBorder="1" applyAlignment="1" applyProtection="1">
      <alignment vertical="center" wrapText="1"/>
      <protection locked="0"/>
    </xf>
    <xf numFmtId="4" fontId="4" fillId="3" borderId="19" xfId="0" applyNumberFormat="1" applyFont="1" applyFill="1" applyBorder="1" applyAlignment="1" applyProtection="1">
      <alignment vertical="center" wrapText="1"/>
      <protection locked="0"/>
    </xf>
    <xf numFmtId="4" fontId="7" fillId="5" borderId="13" xfId="0" applyNumberFormat="1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wrapText="1"/>
    </xf>
    <xf numFmtId="2" fontId="2" fillId="3" borderId="18" xfId="0" applyNumberFormat="1" applyFont="1" applyFill="1" applyBorder="1" applyProtection="1"/>
    <xf numFmtId="4" fontId="7" fillId="2" borderId="19" xfId="0" applyNumberFormat="1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2" fontId="2" fillId="5" borderId="11" xfId="0" applyNumberFormat="1" applyFont="1" applyFill="1" applyBorder="1" applyAlignment="1" applyProtection="1">
      <alignment vertical="center"/>
    </xf>
    <xf numFmtId="2" fontId="7" fillId="5" borderId="68" xfId="0" applyNumberFormat="1" applyFont="1" applyFill="1" applyBorder="1" applyAlignment="1" applyProtection="1">
      <alignment vertical="center"/>
    </xf>
    <xf numFmtId="2" fontId="4" fillId="4" borderId="11" xfId="0" applyNumberFormat="1" applyFont="1" applyFill="1" applyBorder="1" applyAlignment="1" applyProtection="1">
      <alignment vertical="center"/>
      <protection locked="0"/>
    </xf>
    <xf numFmtId="0" fontId="7" fillId="3" borderId="68" xfId="0" applyFont="1" applyFill="1" applyBorder="1" applyAlignment="1">
      <alignment vertical="center"/>
    </xf>
    <xf numFmtId="165" fontId="7" fillId="5" borderId="68" xfId="1" applyNumberFormat="1" applyFont="1" applyFill="1" applyBorder="1" applyProtection="1"/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0" borderId="65" xfId="0" applyFont="1" applyFill="1" applyBorder="1" applyAlignment="1" applyProtection="1">
      <alignment vertical="center"/>
      <protection locked="0"/>
    </xf>
    <xf numFmtId="0" fontId="4" fillId="0" borderId="65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Protection="1"/>
    <xf numFmtId="0" fontId="1" fillId="2" borderId="32" xfId="0" applyFont="1" applyFill="1" applyBorder="1" applyProtection="1"/>
    <xf numFmtId="0" fontId="7" fillId="10" borderId="0" xfId="0" applyFont="1" applyFill="1" applyBorder="1" applyAlignment="1" applyProtection="1">
      <alignment vertical="center"/>
    </xf>
    <xf numFmtId="0" fontId="1" fillId="2" borderId="4" xfId="0" applyFont="1" applyFill="1" applyBorder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12" borderId="0" xfId="0" applyNumberFormat="1" applyFont="1" applyFill="1" applyBorder="1" applyAlignment="1" applyProtection="1">
      <alignment horizontal="center" vertical="center"/>
    </xf>
    <xf numFmtId="166" fontId="2" fillId="13" borderId="19" xfId="0" applyNumberFormat="1" applyFont="1" applyFill="1" applyBorder="1" applyAlignment="1" applyProtection="1">
      <alignment vertical="center"/>
    </xf>
    <xf numFmtId="166" fontId="2" fillId="14" borderId="19" xfId="0" applyNumberFormat="1" applyFont="1" applyFill="1" applyBorder="1" applyAlignment="1" applyProtection="1">
      <alignment vertical="center"/>
    </xf>
    <xf numFmtId="166" fontId="2" fillId="13" borderId="13" xfId="0" applyNumberFormat="1" applyFont="1" applyFill="1" applyBorder="1" applyAlignment="1" applyProtection="1">
      <alignment vertical="center"/>
      <protection locked="0"/>
    </xf>
    <xf numFmtId="0" fontId="7" fillId="13" borderId="11" xfId="0" applyFont="1" applyFill="1" applyBorder="1" applyAlignment="1" applyProtection="1">
      <alignment wrapText="1"/>
    </xf>
    <xf numFmtId="0" fontId="7" fillId="13" borderId="0" xfId="0" applyFont="1" applyFill="1" applyBorder="1" applyProtection="1"/>
    <xf numFmtId="0" fontId="11" fillId="13" borderId="0" xfId="0" applyFont="1" applyFill="1" applyBorder="1" applyAlignment="1" applyProtection="1">
      <alignment vertical="top"/>
    </xf>
    <xf numFmtId="0" fontId="12" fillId="13" borderId="0" xfId="0" applyFont="1" applyFill="1" applyBorder="1" applyAlignment="1" applyProtection="1"/>
    <xf numFmtId="0" fontId="12" fillId="13" borderId="0" xfId="0" applyFont="1" applyFill="1" applyBorder="1" applyProtection="1"/>
    <xf numFmtId="0" fontId="2" fillId="13" borderId="6" xfId="0" applyFont="1" applyFill="1" applyBorder="1" applyAlignment="1" applyProtection="1">
      <alignment horizontal="center" vertical="center"/>
    </xf>
    <xf numFmtId="4" fontId="4" fillId="13" borderId="13" xfId="0" applyNumberFormat="1" applyFont="1" applyFill="1" applyBorder="1" applyAlignment="1" applyProtection="1">
      <alignment vertical="center" wrapText="1"/>
      <protection locked="0"/>
    </xf>
    <xf numFmtId="0" fontId="7" fillId="13" borderId="0" xfId="0" applyFont="1" applyFill="1" applyBorder="1" applyAlignment="1" applyProtection="1">
      <alignment vertical="top"/>
    </xf>
    <xf numFmtId="0" fontId="1" fillId="0" borderId="0" xfId="0" applyFont="1"/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0" fillId="2" borderId="5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20" fillId="2" borderId="7" xfId="0" applyFont="1" applyFill="1" applyBorder="1" applyAlignment="1" applyProtection="1">
      <alignment vertical="center"/>
    </xf>
    <xf numFmtId="0" fontId="20" fillId="2" borderId="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4" fillId="2" borderId="7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4" fillId="2" borderId="2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4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4" fontId="1" fillId="0" borderId="7" xfId="0" applyNumberFormat="1" applyFont="1" applyFill="1" applyBorder="1" applyAlignment="1" applyProtection="1">
      <alignment horizontal="right"/>
      <protection locked="0"/>
    </xf>
    <xf numFmtId="14" fontId="4" fillId="1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vertical="center"/>
    </xf>
    <xf numFmtId="0" fontId="14" fillId="8" borderId="63" xfId="2" applyFont="1" applyFill="1" applyBorder="1" applyProtection="1"/>
    <xf numFmtId="0" fontId="1" fillId="8" borderId="64" xfId="2" applyFont="1" applyFill="1" applyBorder="1" applyProtection="1"/>
    <xf numFmtId="0" fontId="1" fillId="0" borderId="0" xfId="2" applyFont="1" applyBorder="1" applyProtection="1"/>
    <xf numFmtId="0" fontId="1" fillId="0" borderId="0" xfId="2" applyFont="1" applyProtection="1"/>
    <xf numFmtId="0" fontId="7" fillId="0" borderId="0" xfId="2" applyFont="1" applyAlignment="1" applyProtection="1">
      <alignment horizontal="right"/>
    </xf>
    <xf numFmtId="0" fontId="1" fillId="2" borderId="28" xfId="2" applyFont="1" applyFill="1" applyBorder="1" applyProtection="1"/>
    <xf numFmtId="0" fontId="1" fillId="2" borderId="29" xfId="2" applyFont="1" applyFill="1" applyBorder="1" applyProtection="1"/>
    <xf numFmtId="0" fontId="1" fillId="2" borderId="30" xfId="2" applyFont="1" applyFill="1" applyBorder="1" applyProtection="1"/>
    <xf numFmtId="0" fontId="1" fillId="3" borderId="0" xfId="2" applyFont="1" applyFill="1" applyBorder="1" applyProtection="1"/>
    <xf numFmtId="0" fontId="1" fillId="2" borderId="31" xfId="2" applyFont="1" applyFill="1" applyBorder="1" applyProtection="1"/>
    <xf numFmtId="0" fontId="7" fillId="3" borderId="0" xfId="2" applyFont="1" applyFill="1" applyBorder="1" applyAlignment="1" applyProtection="1">
      <alignment horizontal="left"/>
    </xf>
    <xf numFmtId="0" fontId="1" fillId="2" borderId="0" xfId="2" applyFont="1" applyFill="1" applyBorder="1" applyProtection="1"/>
    <xf numFmtId="0" fontId="1" fillId="2" borderId="32" xfId="2" applyFont="1" applyFill="1" applyBorder="1" applyProtection="1"/>
    <xf numFmtId="0" fontId="1" fillId="2" borderId="31" xfId="2" applyFont="1" applyFill="1" applyBorder="1" applyAlignment="1" applyProtection="1">
      <alignment vertical="center"/>
    </xf>
    <xf numFmtId="0" fontId="15" fillId="3" borderId="0" xfId="2" applyFont="1" applyFill="1" applyBorder="1" applyAlignment="1" applyProtection="1">
      <alignment horizontal="left" vertical="center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 vertical="top"/>
    </xf>
    <xf numFmtId="0" fontId="1" fillId="2" borderId="33" xfId="2" applyFont="1" applyFill="1" applyBorder="1" applyAlignment="1" applyProtection="1">
      <alignment vertical="center"/>
    </xf>
    <xf numFmtId="0" fontId="10" fillId="2" borderId="34" xfId="2" applyFont="1" applyFill="1" applyBorder="1" applyAlignment="1" applyProtection="1">
      <alignment vertical="center"/>
    </xf>
    <xf numFmtId="0" fontId="1" fillId="2" borderId="34" xfId="2" applyFont="1" applyFill="1" applyBorder="1" applyProtection="1"/>
    <xf numFmtId="0" fontId="1" fillId="2" borderId="35" xfId="2" applyFont="1" applyFill="1" applyBorder="1" applyProtection="1"/>
    <xf numFmtId="0" fontId="1" fillId="3" borderId="0" xfId="2" applyFont="1" applyFill="1" applyProtection="1"/>
    <xf numFmtId="0" fontId="7" fillId="0" borderId="0" xfId="2" applyFont="1" applyAlignment="1" applyProtection="1">
      <alignment vertical="center"/>
    </xf>
    <xf numFmtId="0" fontId="8" fillId="0" borderId="0" xfId="2" applyFont="1" applyProtection="1"/>
    <xf numFmtId="0" fontId="7" fillId="2" borderId="28" xfId="2" applyFont="1" applyFill="1" applyBorder="1" applyAlignment="1" applyProtection="1">
      <alignment vertical="center"/>
    </xf>
    <xf numFmtId="0" fontId="1" fillId="2" borderId="29" xfId="2" applyFont="1" applyFill="1" applyBorder="1" applyAlignment="1" applyProtection="1">
      <alignment vertical="center"/>
    </xf>
    <xf numFmtId="0" fontId="1" fillId="2" borderId="30" xfId="2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left" vertical="center"/>
      <protection locked="0"/>
    </xf>
    <xf numFmtId="49" fontId="1" fillId="2" borderId="0" xfId="2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left" vertical="center"/>
    </xf>
    <xf numFmtId="0" fontId="1" fillId="2" borderId="37" xfId="2" applyFont="1" applyFill="1" applyBorder="1" applyAlignment="1" applyProtection="1">
      <alignment vertical="center"/>
    </xf>
    <xf numFmtId="49" fontId="5" fillId="2" borderId="7" xfId="2" applyNumberFormat="1" applyFont="1" applyFill="1" applyBorder="1" applyAlignment="1" applyProtection="1">
      <alignment horizontal="left" vertical="center"/>
    </xf>
    <xf numFmtId="49" fontId="1" fillId="2" borderId="7" xfId="2" applyNumberFormat="1" applyFont="1" applyFill="1" applyBorder="1" applyAlignment="1" applyProtection="1">
      <alignment vertical="center"/>
    </xf>
    <xf numFmtId="0" fontId="1" fillId="2" borderId="7" xfId="2" applyFont="1" applyFill="1" applyBorder="1" applyAlignment="1" applyProtection="1">
      <alignment vertical="center"/>
    </xf>
    <xf numFmtId="14" fontId="5" fillId="2" borderId="59" xfId="2" applyNumberFormat="1" applyFont="1" applyFill="1" applyBorder="1" applyAlignment="1" applyProtection="1">
      <alignment horizontal="left" vertical="center"/>
    </xf>
    <xf numFmtId="0" fontId="7" fillId="2" borderId="40" xfId="2" applyFont="1" applyFill="1" applyBorder="1" applyAlignment="1" applyProtection="1">
      <alignment vertical="center"/>
    </xf>
    <xf numFmtId="0" fontId="1" fillId="2" borderId="17" xfId="2" applyFont="1" applyFill="1" applyBorder="1" applyProtection="1"/>
    <xf numFmtId="0" fontId="1" fillId="2" borderId="60" xfId="2" applyFont="1" applyFill="1" applyBorder="1" applyProtection="1"/>
    <xf numFmtId="0" fontId="7" fillId="2" borderId="61" xfId="2" applyFont="1" applyFill="1" applyBorder="1" applyAlignment="1" applyProtection="1">
      <alignment vertical="center"/>
    </xf>
    <xf numFmtId="0" fontId="1" fillId="2" borderId="2" xfId="2" applyFont="1" applyFill="1" applyBorder="1" applyProtection="1"/>
    <xf numFmtId="0" fontId="1" fillId="2" borderId="62" xfId="2" applyFont="1" applyFill="1" applyBorder="1" applyProtection="1"/>
    <xf numFmtId="49" fontId="5" fillId="2" borderId="32" xfId="2" applyNumberFormat="1" applyFont="1" applyFill="1" applyBorder="1" applyAlignment="1" applyProtection="1">
      <alignment horizontal="left"/>
    </xf>
    <xf numFmtId="49" fontId="5" fillId="2" borderId="0" xfId="2" applyNumberFormat="1" applyFont="1" applyFill="1" applyBorder="1" applyAlignment="1" applyProtection="1">
      <alignment horizontal="left"/>
    </xf>
    <xf numFmtId="0" fontId="1" fillId="2" borderId="37" xfId="2" applyFont="1" applyFill="1" applyBorder="1" applyProtection="1"/>
    <xf numFmtId="0" fontId="1" fillId="2" borderId="7" xfId="2" applyFont="1" applyFill="1" applyBorder="1" applyProtection="1"/>
    <xf numFmtId="49" fontId="5" fillId="2" borderId="7" xfId="2" applyNumberFormat="1" applyFont="1" applyFill="1" applyBorder="1" applyAlignment="1" applyProtection="1">
      <alignment horizontal="left"/>
    </xf>
    <xf numFmtId="49" fontId="5" fillId="2" borderId="59" xfId="2" applyNumberFormat="1" applyFont="1" applyFill="1" applyBorder="1" applyAlignment="1" applyProtection="1">
      <alignment horizontal="left"/>
    </xf>
    <xf numFmtId="0" fontId="1" fillId="2" borderId="59" xfId="2" applyFont="1" applyFill="1" applyBorder="1" applyProtection="1"/>
    <xf numFmtId="0" fontId="9" fillId="2" borderId="75" xfId="2" applyFont="1" applyFill="1" applyBorder="1" applyAlignment="1" applyProtection="1">
      <alignment horizontal="center" vertical="center"/>
    </xf>
    <xf numFmtId="0" fontId="9" fillId="2" borderId="56" xfId="2" applyFont="1" applyFill="1" applyBorder="1" applyAlignment="1" applyProtection="1">
      <alignment vertical="center"/>
    </xf>
    <xf numFmtId="0" fontId="7" fillId="2" borderId="56" xfId="2" applyFont="1" applyFill="1" applyBorder="1" applyAlignment="1" applyProtection="1">
      <alignment vertical="center"/>
    </xf>
    <xf numFmtId="0" fontId="1" fillId="2" borderId="57" xfId="2" applyFont="1" applyFill="1" applyBorder="1" applyProtection="1"/>
    <xf numFmtId="0" fontId="9" fillId="2" borderId="76" xfId="2" applyFont="1" applyFill="1" applyBorder="1" applyAlignment="1" applyProtection="1">
      <alignment vertical="center"/>
    </xf>
    <xf numFmtId="0" fontId="1" fillId="2" borderId="77" xfId="2" applyFont="1" applyFill="1" applyBorder="1" applyProtection="1"/>
    <xf numFmtId="0" fontId="1" fillId="3" borderId="24" xfId="2" applyFont="1" applyFill="1" applyBorder="1" applyAlignment="1" applyProtection="1">
      <alignment vertical="center"/>
      <protection locked="0"/>
    </xf>
    <xf numFmtId="0" fontId="1" fillId="3" borderId="0" xfId="2" applyFont="1" applyFill="1" applyBorder="1" applyAlignment="1" applyProtection="1">
      <alignment vertical="center"/>
      <protection locked="0"/>
    </xf>
    <xf numFmtId="9" fontId="1" fillId="3" borderId="24" xfId="2" applyNumberFormat="1" applyFont="1" applyFill="1" applyBorder="1" applyAlignment="1" applyProtection="1">
      <alignment vertical="center"/>
      <protection locked="0"/>
    </xf>
    <xf numFmtId="0" fontId="4" fillId="3" borderId="27" xfId="2" applyFont="1" applyFill="1" applyBorder="1" applyAlignment="1" applyProtection="1">
      <alignment vertical="center"/>
      <protection locked="0"/>
    </xf>
    <xf numFmtId="0" fontId="4" fillId="3" borderId="54" xfId="2" applyFont="1" applyFill="1" applyBorder="1" applyAlignment="1" applyProtection="1">
      <alignment vertical="center"/>
      <protection locked="0"/>
    </xf>
    <xf numFmtId="0" fontId="4" fillId="3" borderId="36" xfId="2" applyFont="1" applyFill="1" applyBorder="1" applyAlignment="1" applyProtection="1">
      <alignment vertical="center"/>
      <protection locked="0"/>
    </xf>
    <xf numFmtId="0" fontId="4" fillId="3" borderId="48" xfId="2" applyFont="1" applyFill="1" applyBorder="1" applyAlignment="1" applyProtection="1">
      <alignment vertical="center"/>
      <protection locked="0"/>
    </xf>
    <xf numFmtId="0" fontId="1" fillId="3" borderId="36" xfId="2" applyFont="1" applyFill="1" applyBorder="1" applyAlignment="1" applyProtection="1">
      <alignment vertical="center"/>
      <protection locked="0"/>
    </xf>
    <xf numFmtId="0" fontId="1" fillId="3" borderId="48" xfId="2" applyFont="1" applyFill="1" applyBorder="1" applyAlignment="1" applyProtection="1">
      <alignment vertical="center"/>
      <protection locked="0"/>
    </xf>
    <xf numFmtId="0" fontId="1" fillId="3" borderId="36" xfId="2" applyFont="1" applyFill="1" applyBorder="1" applyAlignment="1" applyProtection="1">
      <alignment horizontal="left" vertical="center"/>
      <protection locked="0"/>
    </xf>
    <xf numFmtId="0" fontId="1" fillId="3" borderId="48" xfId="2" applyFont="1" applyFill="1" applyBorder="1" applyAlignment="1" applyProtection="1">
      <alignment horizontal="left" vertical="center"/>
      <protection locked="0"/>
    </xf>
    <xf numFmtId="0" fontId="1" fillId="0" borderId="31" xfId="2" applyFont="1" applyBorder="1" applyProtection="1"/>
    <xf numFmtId="0" fontId="4" fillId="3" borderId="47" xfId="2" applyFont="1" applyFill="1" applyBorder="1" applyAlignment="1" applyProtection="1">
      <alignment horizontal="center" vertical="center"/>
      <protection locked="0"/>
    </xf>
    <xf numFmtId="0" fontId="4" fillId="3" borderId="25" xfId="2" applyFont="1" applyFill="1" applyBorder="1" applyAlignment="1" applyProtection="1">
      <alignment vertical="center"/>
      <protection locked="0"/>
    </xf>
    <xf numFmtId="0" fontId="4" fillId="3" borderId="49" xfId="2" applyFont="1" applyFill="1" applyBorder="1" applyAlignment="1" applyProtection="1">
      <alignment horizontal="center" vertical="center"/>
      <protection locked="0"/>
    </xf>
    <xf numFmtId="0" fontId="4" fillId="3" borderId="51" xfId="2" applyFont="1" applyFill="1" applyBorder="1" applyAlignment="1" applyProtection="1">
      <alignment vertical="center"/>
      <protection locked="0"/>
    </xf>
    <xf numFmtId="0" fontId="4" fillId="3" borderId="50" xfId="2" applyFont="1" applyFill="1" applyBorder="1" applyAlignment="1" applyProtection="1">
      <alignment vertical="center"/>
      <protection locked="0"/>
    </xf>
    <xf numFmtId="0" fontId="4" fillId="3" borderId="52" xfId="2" applyFont="1" applyFill="1" applyBorder="1" applyAlignment="1" applyProtection="1">
      <alignment vertical="center"/>
      <protection locked="0"/>
    </xf>
    <xf numFmtId="0" fontId="1" fillId="0" borderId="29" xfId="2" applyFont="1" applyFill="1" applyBorder="1" applyAlignment="1" applyProtection="1">
      <alignment horizontal="center"/>
    </xf>
    <xf numFmtId="0" fontId="1" fillId="0" borderId="0" xfId="2" applyFont="1" applyFill="1" applyAlignment="1" applyProtection="1">
      <alignment horizontal="center"/>
    </xf>
    <xf numFmtId="0" fontId="1" fillId="3" borderId="0" xfId="2" applyFont="1" applyFill="1" applyBorder="1" applyAlignment="1" applyProtection="1">
      <alignment vertical="center"/>
    </xf>
    <xf numFmtId="0" fontId="4" fillId="12" borderId="0" xfId="2" applyNumberFormat="1" applyFont="1" applyFill="1" applyBorder="1" applyAlignment="1" applyProtection="1">
      <alignment horizontal="left" vertical="center"/>
    </xf>
    <xf numFmtId="0" fontId="1" fillId="2" borderId="32" xfId="2" applyFont="1" applyFill="1" applyBorder="1" applyAlignment="1" applyProtection="1">
      <alignment horizontal="left" vertical="center"/>
    </xf>
    <xf numFmtId="14" fontId="5" fillId="3" borderId="0" xfId="2" applyNumberFormat="1" applyFont="1" applyFill="1" applyBorder="1" applyAlignment="1" applyProtection="1">
      <alignment horizontal="left" vertical="center"/>
    </xf>
    <xf numFmtId="49" fontId="5" fillId="2" borderId="34" xfId="2" applyNumberFormat="1" applyFont="1" applyFill="1" applyBorder="1" applyAlignment="1" applyProtection="1">
      <alignment horizontal="left" vertical="center"/>
    </xf>
    <xf numFmtId="49" fontId="1" fillId="2" borderId="34" xfId="2" applyNumberFormat="1" applyFont="1" applyFill="1" applyBorder="1" applyAlignment="1" applyProtection="1">
      <alignment vertical="center"/>
    </xf>
    <xf numFmtId="0" fontId="1" fillId="2" borderId="35" xfId="2" applyFont="1" applyFill="1" applyBorder="1" applyAlignment="1" applyProtection="1">
      <alignment vertical="center"/>
    </xf>
    <xf numFmtId="49" fontId="5" fillId="3" borderId="0" xfId="2" applyNumberFormat="1" applyFont="1" applyFill="1" applyBorder="1" applyAlignment="1" applyProtection="1">
      <alignment horizontal="left" vertical="center"/>
    </xf>
    <xf numFmtId="49" fontId="1" fillId="3" borderId="0" xfId="2" applyNumberFormat="1" applyFont="1" applyFill="1" applyBorder="1" applyAlignment="1" applyProtection="1">
      <alignment vertical="center"/>
    </xf>
    <xf numFmtId="0" fontId="7" fillId="2" borderId="28" xfId="2" applyFont="1" applyFill="1" applyBorder="1" applyAlignment="1" applyProtection="1">
      <alignment horizontal="center"/>
    </xf>
    <xf numFmtId="0" fontId="7" fillId="2" borderId="43" xfId="2" applyFont="1" applyFill="1" applyBorder="1" applyProtection="1"/>
    <xf numFmtId="0" fontId="1" fillId="2" borderId="53" xfId="2" applyFont="1" applyFill="1" applyBorder="1" applyProtection="1"/>
    <xf numFmtId="0" fontId="7" fillId="2" borderId="31" xfId="2" applyFont="1" applyFill="1" applyBorder="1" applyAlignment="1" applyProtection="1">
      <alignment horizontal="center"/>
    </xf>
    <xf numFmtId="0" fontId="1" fillId="2" borderId="4" xfId="2" applyFont="1" applyFill="1" applyBorder="1" applyProtection="1"/>
    <xf numFmtId="0" fontId="1" fillId="2" borderId="5" xfId="2" applyFont="1" applyFill="1" applyBorder="1" applyProtection="1"/>
    <xf numFmtId="0" fontId="1" fillId="2" borderId="31" xfId="2" applyFont="1" applyFill="1" applyBorder="1" applyAlignment="1" applyProtection="1">
      <alignment horizontal="center"/>
    </xf>
    <xf numFmtId="0" fontId="1" fillId="2" borderId="39" xfId="2" applyFont="1" applyFill="1" applyBorder="1" applyAlignment="1" applyProtection="1">
      <alignment horizontal="center"/>
    </xf>
    <xf numFmtId="0" fontId="1" fillId="2" borderId="26" xfId="2" applyFont="1" applyFill="1" applyBorder="1" applyProtection="1"/>
    <xf numFmtId="0" fontId="1" fillId="2" borderId="23" xfId="2" applyFont="1" applyFill="1" applyBorder="1" applyProtection="1"/>
    <xf numFmtId="0" fontId="1" fillId="2" borderId="21" xfId="2" applyFont="1" applyFill="1" applyBorder="1" applyProtection="1"/>
    <xf numFmtId="0" fontId="1" fillId="2" borderId="26" xfId="2" applyFont="1" applyFill="1" applyBorder="1" applyAlignment="1" applyProtection="1">
      <alignment vertical="top"/>
    </xf>
    <xf numFmtId="0" fontId="1" fillId="2" borderId="46" xfId="2" applyFont="1" applyFill="1" applyBorder="1" applyProtection="1"/>
    <xf numFmtId="0" fontId="4" fillId="3" borderId="38" xfId="2" applyFont="1" applyFill="1" applyBorder="1" applyAlignment="1" applyProtection="1">
      <alignment horizontal="center" vertical="center"/>
      <protection locked="0"/>
    </xf>
    <xf numFmtId="0" fontId="4" fillId="3" borderId="24" xfId="2" applyFont="1" applyFill="1" applyBorder="1" applyAlignment="1" applyProtection="1">
      <alignment vertical="center"/>
      <protection locked="0"/>
    </xf>
    <xf numFmtId="0" fontId="4" fillId="3" borderId="33" xfId="2" applyFont="1" applyFill="1" applyBorder="1" applyAlignment="1" applyProtection="1">
      <alignment horizontal="center" vertical="center"/>
      <protection locked="0"/>
    </xf>
    <xf numFmtId="0" fontId="4" fillId="3" borderId="34" xfId="2" applyFont="1" applyFill="1" applyBorder="1" applyAlignment="1" applyProtection="1">
      <alignment vertical="center"/>
      <protection locked="0"/>
    </xf>
    <xf numFmtId="0" fontId="4" fillId="3" borderId="55" xfId="2" applyFont="1" applyFill="1" applyBorder="1" applyAlignment="1" applyProtection="1">
      <alignment vertical="center"/>
      <protection locked="0"/>
    </xf>
    <xf numFmtId="0" fontId="4" fillId="3" borderId="35" xfId="2" applyFont="1" applyFill="1" applyBorder="1" applyAlignment="1" applyProtection="1">
      <alignment vertical="center"/>
      <protection locked="0"/>
    </xf>
    <xf numFmtId="0" fontId="7" fillId="2" borderId="42" xfId="2" applyFont="1" applyFill="1" applyBorder="1" applyAlignment="1" applyProtection="1">
      <alignment horizontal="center"/>
    </xf>
    <xf numFmtId="0" fontId="7" fillId="2" borderId="44" xfId="2" applyFont="1" applyFill="1" applyBorder="1" applyAlignment="1" applyProtection="1">
      <alignment horizontal="center"/>
    </xf>
    <xf numFmtId="0" fontId="1" fillId="2" borderId="4" xfId="2" applyFont="1" applyFill="1" applyBorder="1" applyAlignment="1" applyProtection="1">
      <alignment vertical="top"/>
    </xf>
    <xf numFmtId="0" fontId="7" fillId="2" borderId="44" xfId="2" applyFont="1" applyFill="1" applyBorder="1" applyAlignment="1" applyProtection="1">
      <alignment horizontal="center" vertical="top"/>
    </xf>
    <xf numFmtId="0" fontId="1" fillId="2" borderId="0" xfId="2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vertical="center"/>
    </xf>
    <xf numFmtId="0" fontId="1" fillId="2" borderId="32" xfId="2" applyFont="1" applyFill="1" applyBorder="1" applyAlignment="1" applyProtection="1">
      <alignment vertical="top"/>
    </xf>
    <xf numFmtId="0" fontId="7" fillId="2" borderId="45" xfId="2" applyFont="1" applyFill="1" applyBorder="1" applyAlignment="1" applyProtection="1">
      <alignment horizontal="center" vertical="top"/>
    </xf>
    <xf numFmtId="0" fontId="1" fillId="2" borderId="23" xfId="2" applyFont="1" applyFill="1" applyBorder="1" applyAlignment="1" applyProtection="1">
      <alignment vertical="top"/>
    </xf>
    <xf numFmtId="0" fontId="1" fillId="0" borderId="0" xfId="2" applyFont="1" applyAlignment="1" applyProtection="1">
      <alignment vertical="center"/>
    </xf>
    <xf numFmtId="14" fontId="4" fillId="2" borderId="0" xfId="2" applyNumberFormat="1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14" fontId="4" fillId="2" borderId="0" xfId="2" applyNumberFormat="1" applyFont="1" applyFill="1" applyBorder="1" applyAlignment="1" applyProtection="1">
      <alignment vertical="center"/>
    </xf>
    <xf numFmtId="14" fontId="1" fillId="3" borderId="19" xfId="2" applyNumberFormat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Border="1" applyAlignment="1" applyProtection="1">
      <alignment horizontal="center" vertical="center"/>
    </xf>
    <xf numFmtId="0" fontId="1" fillId="3" borderId="19" xfId="2" applyFont="1" applyFill="1" applyBorder="1" applyAlignment="1" applyProtection="1">
      <alignment horizontal="center" vertical="center"/>
      <protection locked="0"/>
    </xf>
    <xf numFmtId="0" fontId="1" fillId="2" borderId="0" xfId="2" applyFont="1" applyFill="1" applyBorder="1" applyAlignment="1" applyProtection="1">
      <alignment vertical="center" wrapText="1"/>
    </xf>
    <xf numFmtId="0" fontId="4" fillId="2" borderId="23" xfId="2" applyFont="1" applyFill="1" applyBorder="1" applyAlignment="1" applyProtection="1">
      <alignment horizontal="center" vertical="center"/>
    </xf>
    <xf numFmtId="0" fontId="4" fillId="3" borderId="66" xfId="2" applyFont="1" applyFill="1" applyBorder="1" applyAlignment="1" applyProtection="1">
      <alignment vertical="center"/>
      <protection locked="0"/>
    </xf>
    <xf numFmtId="0" fontId="1" fillId="2" borderId="21" xfId="2" applyFont="1" applyFill="1" applyBorder="1" applyAlignment="1" applyProtection="1">
      <alignment vertical="center" wrapText="1"/>
    </xf>
    <xf numFmtId="0" fontId="1" fillId="2" borderId="13" xfId="2" applyFont="1" applyFill="1" applyBorder="1" applyAlignment="1" applyProtection="1">
      <alignment vertical="center"/>
    </xf>
    <xf numFmtId="0" fontId="1" fillId="2" borderId="19" xfId="2" applyFont="1" applyFill="1" applyBorder="1" applyAlignment="1" applyProtection="1">
      <alignment horizontal="center" vertical="center"/>
    </xf>
    <xf numFmtId="4" fontId="4" fillId="4" borderId="19" xfId="2" applyNumberFormat="1" applyFont="1" applyFill="1" applyBorder="1" applyAlignment="1" applyProtection="1">
      <alignment vertical="center"/>
      <protection locked="0"/>
    </xf>
    <xf numFmtId="4" fontId="1" fillId="4" borderId="19" xfId="2" applyNumberFormat="1" applyFont="1" applyFill="1" applyBorder="1" applyProtection="1">
      <protection locked="0"/>
    </xf>
    <xf numFmtId="4" fontId="1" fillId="2" borderId="19" xfId="2" applyNumberFormat="1" applyFont="1" applyFill="1" applyBorder="1" applyAlignment="1" applyProtection="1">
      <alignment horizontal="center" vertical="center"/>
    </xf>
    <xf numFmtId="4" fontId="4" fillId="4" borderId="72" xfId="2" applyNumberFormat="1" applyFont="1" applyFill="1" applyBorder="1" applyAlignment="1" applyProtection="1">
      <alignment vertical="center"/>
      <protection locked="0"/>
    </xf>
    <xf numFmtId="0" fontId="7" fillId="2" borderId="19" xfId="2" applyFont="1" applyFill="1" applyBorder="1" applyAlignment="1" applyProtection="1">
      <alignment horizontal="center" vertical="center"/>
    </xf>
    <xf numFmtId="4" fontId="7" fillId="5" borderId="19" xfId="2" applyNumberFormat="1" applyFont="1" applyFill="1" applyBorder="1" applyAlignment="1" applyProtection="1">
      <alignment vertical="center"/>
    </xf>
    <xf numFmtId="4" fontId="7" fillId="5" borderId="19" xfId="2" applyNumberFormat="1" applyFont="1" applyFill="1" applyBorder="1" applyProtection="1"/>
    <xf numFmtId="4" fontId="7" fillId="2" borderId="19" xfId="2" applyNumberFormat="1" applyFont="1" applyFill="1" applyBorder="1" applyAlignment="1" applyProtection="1">
      <alignment horizontal="center" vertical="center"/>
    </xf>
    <xf numFmtId="0" fontId="1" fillId="3" borderId="19" xfId="2" applyFont="1" applyFill="1" applyBorder="1" applyProtection="1"/>
    <xf numFmtId="4" fontId="1" fillId="5" borderId="19" xfId="2" applyNumberFormat="1" applyFont="1" applyFill="1" applyBorder="1" applyProtection="1"/>
    <xf numFmtId="167" fontId="4" fillId="4" borderId="72" xfId="2" applyNumberFormat="1" applyFont="1" applyFill="1" applyBorder="1" applyAlignment="1" applyProtection="1">
      <alignment vertical="center"/>
      <protection locked="0"/>
    </xf>
    <xf numFmtId="4" fontId="4" fillId="4" borderId="86" xfId="2" applyNumberFormat="1" applyFont="1" applyFill="1" applyBorder="1" applyAlignment="1" applyProtection="1">
      <alignment vertical="center"/>
      <protection locked="0"/>
    </xf>
    <xf numFmtId="0" fontId="1" fillId="2" borderId="66" xfId="2" applyFont="1" applyFill="1" applyBorder="1" applyAlignment="1" applyProtection="1">
      <alignment horizontal="center" vertical="center"/>
    </xf>
    <xf numFmtId="4" fontId="4" fillId="4" borderId="73" xfId="2" applyNumberFormat="1" applyFont="1" applyFill="1" applyBorder="1" applyAlignment="1" applyProtection="1">
      <alignment vertical="center"/>
      <protection locked="0"/>
    </xf>
    <xf numFmtId="0" fontId="1" fillId="2" borderId="65" xfId="2" applyFont="1" applyFill="1" applyBorder="1" applyAlignment="1" applyProtection="1">
      <alignment horizontal="center" vertical="center"/>
    </xf>
    <xf numFmtId="4" fontId="1" fillId="2" borderId="67" xfId="2" applyNumberFormat="1" applyFont="1" applyFill="1" applyBorder="1" applyAlignment="1" applyProtection="1">
      <alignment horizontal="center" vertical="center"/>
    </xf>
    <xf numFmtId="4" fontId="4" fillId="4" borderId="74" xfId="2" applyNumberFormat="1" applyFont="1" applyFill="1" applyBorder="1" applyAlignment="1" applyProtection="1">
      <alignment vertical="center"/>
      <protection locked="0"/>
    </xf>
    <xf numFmtId="0" fontId="7" fillId="2" borderId="13" xfId="2" applyFont="1" applyFill="1" applyBorder="1" applyAlignment="1" applyProtection="1">
      <alignment horizontal="center" vertical="center"/>
    </xf>
    <xf numFmtId="4" fontId="7" fillId="2" borderId="0" xfId="2" applyNumberFormat="1" applyFont="1" applyFill="1" applyBorder="1" applyAlignment="1" applyProtection="1">
      <alignment horizontal="center" vertical="center"/>
    </xf>
    <xf numFmtId="4" fontId="4" fillId="4" borderId="71" xfId="2" applyNumberFormat="1" applyFont="1" applyFill="1" applyBorder="1" applyAlignment="1" applyProtection="1">
      <alignment vertical="center"/>
      <protection locked="0"/>
    </xf>
    <xf numFmtId="0" fontId="1" fillId="2" borderId="4" xfId="2" applyFont="1" applyFill="1" applyBorder="1" applyAlignment="1" applyProtection="1">
      <alignment vertical="center"/>
    </xf>
    <xf numFmtId="0" fontId="1" fillId="2" borderId="11" xfId="2" applyFont="1" applyFill="1" applyBorder="1" applyAlignment="1" applyProtection="1">
      <alignment horizontal="center" vertical="center"/>
    </xf>
    <xf numFmtId="2" fontId="4" fillId="2" borderId="12" xfId="2" applyNumberFormat="1" applyFont="1" applyFill="1" applyBorder="1" applyAlignment="1" applyProtection="1">
      <alignment horizontal="center" vertical="center"/>
    </xf>
    <xf numFmtId="2" fontId="4" fillId="2" borderId="6" xfId="2" applyNumberFormat="1" applyFont="1" applyFill="1" applyBorder="1" applyAlignment="1" applyProtection="1">
      <alignment vertical="center"/>
    </xf>
    <xf numFmtId="1" fontId="1" fillId="4" borderId="6" xfId="2" applyNumberFormat="1" applyFont="1" applyFill="1" applyBorder="1" applyAlignment="1" applyProtection="1">
      <alignment horizontal="center" vertical="center"/>
      <protection locked="0"/>
    </xf>
    <xf numFmtId="2" fontId="4" fillId="2" borderId="13" xfId="2" applyNumberFormat="1" applyFont="1" applyFill="1" applyBorder="1" applyAlignment="1" applyProtection="1">
      <alignment horizontal="center" vertical="center"/>
    </xf>
    <xf numFmtId="1" fontId="1" fillId="4" borderId="7" xfId="2" applyNumberFormat="1" applyFont="1" applyFill="1" applyBorder="1" applyAlignment="1" applyProtection="1">
      <alignment horizontal="center" vertical="center"/>
      <protection locked="0"/>
    </xf>
    <xf numFmtId="4" fontId="7" fillId="2" borderId="9" xfId="2" applyNumberFormat="1" applyFont="1" applyFill="1" applyBorder="1" applyAlignment="1" applyProtection="1">
      <alignment horizontal="center" vertical="center"/>
    </xf>
    <xf numFmtId="4" fontId="7" fillId="2" borderId="13" xfId="2" applyNumberFormat="1" applyFont="1" applyFill="1" applyBorder="1" applyAlignment="1" applyProtection="1">
      <alignment horizontal="center" vertical="center"/>
    </xf>
    <xf numFmtId="4" fontId="1" fillId="2" borderId="0" xfId="2" applyNumberFormat="1" applyFont="1" applyFill="1" applyBorder="1" applyAlignment="1" applyProtection="1">
      <alignment vertical="center"/>
    </xf>
    <xf numFmtId="4" fontId="7" fillId="2" borderId="19" xfId="2" applyNumberFormat="1" applyFont="1" applyFill="1" applyBorder="1" applyAlignment="1" applyProtection="1">
      <alignment vertical="center"/>
    </xf>
    <xf numFmtId="2" fontId="7" fillId="2" borderId="19" xfId="2" applyNumberFormat="1" applyFont="1" applyFill="1" applyBorder="1" applyAlignment="1" applyProtection="1">
      <alignment vertical="center"/>
    </xf>
    <xf numFmtId="2" fontId="7" fillId="2" borderId="11" xfId="2" applyNumberFormat="1" applyFont="1" applyFill="1" applyBorder="1" applyAlignment="1" applyProtection="1">
      <alignment vertical="center"/>
    </xf>
    <xf numFmtId="2" fontId="7" fillId="2" borderId="66" xfId="2" applyNumberFormat="1" applyFont="1" applyFill="1" applyBorder="1" applyAlignment="1" applyProtection="1">
      <alignment vertical="center"/>
    </xf>
    <xf numFmtId="4" fontId="7" fillId="2" borderId="13" xfId="2" applyNumberFormat="1" applyFont="1" applyFill="1" applyBorder="1" applyAlignment="1" applyProtection="1">
      <alignment vertical="center"/>
    </xf>
    <xf numFmtId="0" fontId="6" fillId="0" borderId="2" xfId="2" applyFont="1" applyFill="1" applyBorder="1" applyProtection="1"/>
    <xf numFmtId="49" fontId="4" fillId="12" borderId="0" xfId="2" applyNumberFormat="1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right" vertical="center"/>
    </xf>
    <xf numFmtId="14" fontId="4" fillId="2" borderId="7" xfId="0" applyNumberFormat="1" applyFont="1" applyFill="1" applyBorder="1" applyAlignment="1" applyProtection="1">
      <alignment horizontal="left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right" vertical="center"/>
    </xf>
    <xf numFmtId="14" fontId="4" fillId="2" borderId="2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/>
    </xf>
    <xf numFmtId="0" fontId="1" fillId="2" borderId="4" xfId="0" applyFont="1" applyFill="1" applyBorder="1" applyProtection="1"/>
    <xf numFmtId="0" fontId="1" fillId="2" borderId="0" xfId="0" applyFont="1" applyFill="1" applyProtection="1"/>
    <xf numFmtId="0" fontId="6" fillId="2" borderId="0" xfId="0" applyFont="1" applyFill="1" applyBorder="1" applyAlignment="1" applyProtection="1">
      <alignment vertical="center"/>
    </xf>
    <xf numFmtId="0" fontId="1" fillId="0" borderId="0" xfId="0" applyFont="1" applyBorder="1" applyProtection="1"/>
    <xf numFmtId="0" fontId="6" fillId="2" borderId="7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/>
    </xf>
    <xf numFmtId="168" fontId="4" fillId="2" borderId="7" xfId="0" applyNumberFormat="1" applyFont="1" applyFill="1" applyBorder="1" applyAlignment="1" applyProtection="1">
      <alignment horizontal="left" vertical="center"/>
    </xf>
    <xf numFmtId="168" fontId="4" fillId="2" borderId="7" xfId="0" applyNumberFormat="1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8" fontId="4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168" fontId="4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Protection="1"/>
    <xf numFmtId="0" fontId="7" fillId="3" borderId="2" xfId="0" applyFont="1" applyFill="1" applyBorder="1" applyAlignment="1" applyProtection="1">
      <alignment vertical="center"/>
    </xf>
    <xf numFmtId="0" fontId="1" fillId="3" borderId="2" xfId="0" applyFont="1" applyFill="1" applyBorder="1" applyProtection="1"/>
    <xf numFmtId="0" fontId="7" fillId="3" borderId="4" xfId="0" applyFont="1" applyFill="1" applyBorder="1" applyAlignment="1" applyProtection="1">
      <alignment vertical="top"/>
    </xf>
    <xf numFmtId="0" fontId="1" fillId="3" borderId="0" xfId="0" applyFont="1" applyFill="1" applyBorder="1" applyProtection="1"/>
    <xf numFmtId="0" fontId="7" fillId="2" borderId="6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1" fillId="3" borderId="4" xfId="0" applyFont="1" applyFill="1" applyBorder="1" applyProtection="1"/>
    <xf numFmtId="0" fontId="1" fillId="2" borderId="5" xfId="0" applyFont="1" applyFill="1" applyBorder="1" applyProtection="1"/>
    <xf numFmtId="0" fontId="1" fillId="3" borderId="4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2" borderId="9" xfId="0" applyFont="1" applyFill="1" applyBorder="1" applyProtection="1"/>
    <xf numFmtId="0" fontId="1" fillId="2" borderId="18" xfId="0" applyFont="1" applyFill="1" applyBorder="1" applyProtection="1"/>
    <xf numFmtId="0" fontId="1" fillId="3" borderId="6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1" fillId="3" borderId="7" xfId="0" applyFont="1" applyFill="1" applyBorder="1" applyProtection="1"/>
    <xf numFmtId="0" fontId="1" fillId="0" borderId="0" xfId="0" applyFont="1" applyFill="1" applyProtection="1"/>
    <xf numFmtId="0" fontId="2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right" vertical="top"/>
    </xf>
    <xf numFmtId="0" fontId="1" fillId="0" borderId="4" xfId="0" applyFont="1" applyBorder="1" applyAlignment="1" applyProtection="1">
      <alignment vertical="center"/>
    </xf>
    <xf numFmtId="16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left" vertical="top" wrapText="1"/>
    </xf>
    <xf numFmtId="16" fontId="1" fillId="0" borderId="0" xfId="0" applyNumberFormat="1" applyFont="1" applyProtection="1"/>
    <xf numFmtId="0" fontId="5" fillId="0" borderId="7" xfId="0" applyFont="1" applyFill="1" applyBorder="1" applyAlignment="1" applyProtection="1"/>
    <xf numFmtId="0" fontId="1" fillId="0" borderId="7" xfId="0" applyFont="1" applyBorder="1" applyProtection="1"/>
    <xf numFmtId="0" fontId="1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center"/>
    </xf>
    <xf numFmtId="0" fontId="1" fillId="0" borderId="0" xfId="0" applyFont="1" applyAlignment="1" applyProtection="1"/>
    <xf numFmtId="0" fontId="8" fillId="0" borderId="0" xfId="0" applyFont="1" applyFill="1" applyBorder="1" applyAlignment="1" applyProtection="1"/>
    <xf numFmtId="0" fontId="1" fillId="0" borderId="0" xfId="2" applyProtection="1"/>
    <xf numFmtId="0" fontId="4" fillId="12" borderId="32" xfId="2" applyFont="1" applyFill="1" applyBorder="1" applyAlignment="1" applyProtection="1">
      <alignment horizontal="center" vertical="center"/>
    </xf>
    <xf numFmtId="0" fontId="7" fillId="3" borderId="58" xfId="2" applyFont="1" applyFill="1" applyBorder="1" applyAlignment="1" applyProtection="1">
      <alignment horizontal="center" vertical="center"/>
    </xf>
    <xf numFmtId="0" fontId="7" fillId="3" borderId="24" xfId="2" applyFont="1" applyFill="1" applyBorder="1" applyAlignment="1" applyProtection="1">
      <alignment vertical="center"/>
    </xf>
    <xf numFmtId="0" fontId="1" fillId="3" borderId="24" xfId="2" applyFont="1" applyFill="1" applyBorder="1" applyAlignment="1" applyProtection="1">
      <alignment vertical="center"/>
    </xf>
    <xf numFmtId="9" fontId="1" fillId="3" borderId="24" xfId="2" applyNumberFormat="1" applyFont="1" applyFill="1" applyBorder="1" applyAlignment="1" applyProtection="1">
      <alignment vertical="center"/>
    </xf>
    <xf numFmtId="0" fontId="1" fillId="3" borderId="58" xfId="2" applyFont="1" applyFill="1" applyBorder="1" applyAlignment="1" applyProtection="1">
      <alignment horizontal="center" vertical="center"/>
    </xf>
    <xf numFmtId="0" fontId="1" fillId="3" borderId="47" xfId="2" applyFont="1" applyFill="1" applyBorder="1" applyAlignment="1" applyProtection="1">
      <alignment horizontal="center" vertical="center"/>
    </xf>
    <xf numFmtId="0" fontId="1" fillId="3" borderId="47" xfId="2" applyFont="1" applyFill="1" applyBorder="1" applyAlignment="1" applyProtection="1">
      <alignment horizontal="left" vertical="center"/>
    </xf>
    <xf numFmtId="0" fontId="1" fillId="0" borderId="0" xfId="2" applyAlignment="1" applyProtection="1">
      <alignment horizontal="left"/>
    </xf>
    <xf numFmtId="0" fontId="7" fillId="3" borderId="47" xfId="2" applyFont="1" applyFill="1" applyBorder="1" applyAlignment="1" applyProtection="1">
      <alignment horizontal="center" vertical="center"/>
    </xf>
    <xf numFmtId="0" fontId="7" fillId="3" borderId="25" xfId="2" applyFont="1" applyFill="1" applyBorder="1" applyAlignment="1" applyProtection="1">
      <alignment vertical="center"/>
    </xf>
    <xf numFmtId="0" fontId="1" fillId="3" borderId="25" xfId="2" applyFont="1" applyFill="1" applyBorder="1" applyAlignment="1" applyProtection="1">
      <alignment horizontal="left" vertical="center" wrapText="1"/>
    </xf>
    <xf numFmtId="0" fontId="1" fillId="3" borderId="25" xfId="2" applyFont="1" applyFill="1" applyBorder="1" applyAlignment="1" applyProtection="1">
      <alignment vertical="center"/>
    </xf>
    <xf numFmtId="0" fontId="4" fillId="3" borderId="47" xfId="2" applyFont="1" applyFill="1" applyBorder="1" applyAlignment="1" applyProtection="1">
      <alignment horizontal="center" vertical="center"/>
    </xf>
    <xf numFmtId="0" fontId="4" fillId="3" borderId="25" xfId="2" applyFont="1" applyFill="1" applyBorder="1" applyAlignment="1" applyProtection="1">
      <alignment vertical="center"/>
    </xf>
    <xf numFmtId="0" fontId="4" fillId="3" borderId="0" xfId="2" applyFont="1" applyFill="1" applyBorder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7" fillId="2" borderId="28" xfId="2" applyFont="1" applyFill="1" applyBorder="1" applyProtection="1"/>
    <xf numFmtId="0" fontId="1" fillId="2" borderId="30" xfId="2" applyFont="1" applyFill="1" applyBorder="1" applyAlignment="1" applyProtection="1">
      <alignment horizontal="center"/>
    </xf>
    <xf numFmtId="0" fontId="7" fillId="2" borderId="31" xfId="2" applyFont="1" applyFill="1" applyBorder="1" applyProtection="1"/>
    <xf numFmtId="0" fontId="1" fillId="2" borderId="32" xfId="2" applyFont="1" applyFill="1" applyBorder="1" applyAlignment="1" applyProtection="1">
      <alignment horizontal="center"/>
    </xf>
    <xf numFmtId="0" fontId="1" fillId="2" borderId="0" xfId="2" applyFont="1" applyFill="1" applyBorder="1" applyAlignment="1" applyProtection="1">
      <alignment vertical="center"/>
    </xf>
    <xf numFmtId="0" fontId="4" fillId="2" borderId="32" xfId="2" applyFont="1" applyFill="1" applyBorder="1" applyAlignment="1" applyProtection="1">
      <alignment horizontal="center" vertical="center"/>
    </xf>
    <xf numFmtId="0" fontId="1" fillId="2" borderId="33" xfId="2" applyFont="1" applyFill="1" applyBorder="1" applyProtection="1"/>
    <xf numFmtId="0" fontId="4" fillId="2" borderId="35" xfId="2" applyFont="1" applyFill="1" applyBorder="1" applyProtection="1"/>
    <xf numFmtId="0" fontId="7" fillId="2" borderId="0" xfId="2" applyFont="1" applyFill="1" applyBorder="1" applyProtection="1"/>
    <xf numFmtId="0" fontId="7" fillId="2" borderId="32" xfId="2" applyFont="1" applyFill="1" applyBorder="1" applyProtection="1"/>
    <xf numFmtId="0" fontId="7" fillId="2" borderId="31" xfId="2" applyFont="1" applyFill="1" applyBorder="1" applyAlignment="1" applyProtection="1">
      <alignment vertical="center"/>
    </xf>
    <xf numFmtId="0" fontId="7" fillId="2" borderId="33" xfId="2" applyFont="1" applyFill="1" applyBorder="1" applyAlignment="1" applyProtection="1">
      <alignment vertical="center"/>
    </xf>
    <xf numFmtId="2" fontId="4" fillId="2" borderId="34" xfId="2" applyNumberFormat="1" applyFont="1" applyFill="1" applyBorder="1" applyProtection="1"/>
    <xf numFmtId="0" fontId="7" fillId="2" borderId="34" xfId="2" applyFont="1" applyFill="1" applyBorder="1" applyProtection="1"/>
    <xf numFmtId="0" fontId="3" fillId="0" borderId="0" xfId="2" applyFont="1" applyBorder="1" applyAlignment="1" applyProtection="1">
      <alignment vertical="center"/>
    </xf>
    <xf numFmtId="0" fontId="1" fillId="0" borderId="0" xfId="2" applyFont="1" applyBorder="1" applyAlignment="1" applyProtection="1">
      <alignment vertical="center"/>
    </xf>
    <xf numFmtId="0" fontId="7" fillId="2" borderId="29" xfId="2" applyFont="1" applyFill="1" applyBorder="1" applyAlignment="1" applyProtection="1">
      <alignment vertical="center"/>
    </xf>
    <xf numFmtId="0" fontId="7" fillId="2" borderId="30" xfId="2" applyFont="1" applyFill="1" applyBorder="1" applyAlignment="1" applyProtection="1">
      <alignment vertical="center"/>
    </xf>
    <xf numFmtId="0" fontId="7" fillId="2" borderId="38" xfId="2" applyFont="1" applyFill="1" applyBorder="1" applyAlignment="1" applyProtection="1">
      <alignment vertical="center"/>
    </xf>
    <xf numFmtId="0" fontId="1" fillId="2" borderId="24" xfId="2" applyFont="1" applyFill="1" applyBorder="1" applyAlignment="1" applyProtection="1">
      <alignment horizontal="right" vertical="center"/>
    </xf>
    <xf numFmtId="0" fontId="1" fillId="2" borderId="38" xfId="2" applyFont="1" applyFill="1" applyBorder="1" applyAlignment="1" applyProtection="1">
      <alignment vertical="center"/>
    </xf>
    <xf numFmtId="0" fontId="1" fillId="2" borderId="27" xfId="2" applyFont="1" applyFill="1" applyBorder="1" applyAlignment="1" applyProtection="1">
      <alignment vertical="center"/>
    </xf>
    <xf numFmtId="0" fontId="1" fillId="2" borderId="39" xfId="2" applyFont="1" applyFill="1" applyBorder="1" applyAlignment="1" applyProtection="1">
      <alignment vertical="center"/>
    </xf>
    <xf numFmtId="0" fontId="1" fillId="2" borderId="23" xfId="2" applyFont="1" applyFill="1" applyBorder="1" applyAlignment="1" applyProtection="1">
      <alignment vertical="center"/>
    </xf>
    <xf numFmtId="0" fontId="1" fillId="0" borderId="71" xfId="2" applyFont="1" applyBorder="1" applyAlignment="1" applyProtection="1">
      <alignment vertical="center"/>
    </xf>
    <xf numFmtId="4" fontId="1" fillId="0" borderId="19" xfId="2" applyNumberFormat="1" applyFont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right" vertical="center"/>
    </xf>
    <xf numFmtId="4" fontId="1" fillId="3" borderId="65" xfId="2" applyNumberFormat="1" applyFont="1" applyFill="1" applyBorder="1" applyAlignment="1" applyProtection="1">
      <alignment horizontal="right" vertical="center"/>
    </xf>
    <xf numFmtId="0" fontId="7" fillId="2" borderId="37" xfId="2" applyFont="1" applyFill="1" applyBorder="1" applyAlignment="1" applyProtection="1">
      <alignment vertical="center"/>
    </xf>
    <xf numFmtId="4" fontId="7" fillId="5" borderId="13" xfId="2" applyNumberFormat="1" applyFont="1" applyFill="1" applyBorder="1" applyAlignment="1" applyProtection="1">
      <alignment horizontal="right" vertical="center"/>
    </xf>
    <xf numFmtId="0" fontId="7" fillId="2" borderId="5" xfId="2" applyFont="1" applyFill="1" applyBorder="1" applyAlignment="1" applyProtection="1">
      <alignment vertical="center" wrapText="1"/>
    </xf>
    <xf numFmtId="0" fontId="7" fillId="3" borderId="4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vertical="center" wrapText="1"/>
    </xf>
    <xf numFmtId="0" fontId="1" fillId="0" borderId="4" xfId="2" applyFont="1" applyBorder="1" applyAlignment="1" applyProtection="1">
      <alignment vertical="center"/>
    </xf>
    <xf numFmtId="0" fontId="1" fillId="0" borderId="0" xfId="2" applyBorder="1" applyProtection="1"/>
    <xf numFmtId="4" fontId="7" fillId="5" borderId="19" xfId="2" applyNumberFormat="1" applyFont="1" applyFill="1" applyBorder="1" applyAlignment="1" applyProtection="1">
      <alignment horizontal="center" vertical="center"/>
    </xf>
    <xf numFmtId="4" fontId="1" fillId="2" borderId="0" xfId="2" applyNumberFormat="1" applyFont="1" applyFill="1" applyBorder="1" applyAlignment="1" applyProtection="1">
      <alignment horizontal="right" vertical="center"/>
    </xf>
    <xf numFmtId="0" fontId="1" fillId="2" borderId="32" xfId="2" applyFont="1" applyFill="1" applyBorder="1" applyAlignment="1" applyProtection="1">
      <alignment vertical="center"/>
    </xf>
    <xf numFmtId="0" fontId="1" fillId="2" borderId="41" xfId="2" applyFont="1" applyFill="1" applyBorder="1" applyAlignment="1" applyProtection="1">
      <alignment vertical="center"/>
    </xf>
    <xf numFmtId="0" fontId="1" fillId="2" borderId="8" xfId="2" applyFont="1" applyFill="1" applyBorder="1" applyAlignment="1" applyProtection="1">
      <alignment vertical="center"/>
    </xf>
    <xf numFmtId="0" fontId="1" fillId="2" borderId="34" xfId="2" applyFont="1" applyFill="1" applyBorder="1" applyAlignment="1" applyProtection="1">
      <alignment vertical="center"/>
    </xf>
    <xf numFmtId="0" fontId="14" fillId="0" borderId="0" xfId="2" applyFont="1" applyProtection="1"/>
    <xf numFmtId="0" fontId="6" fillId="0" borderId="0" xfId="2" applyFont="1" applyBorder="1" applyProtection="1"/>
    <xf numFmtId="0" fontId="6" fillId="0" borderId="0" xfId="2" applyFont="1" applyProtection="1"/>
    <xf numFmtId="0" fontId="1" fillId="3" borderId="13" xfId="2" applyFont="1" applyFill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right"/>
    </xf>
    <xf numFmtId="0" fontId="2" fillId="0" borderId="0" xfId="0" applyFont="1" applyProtection="1">
      <protection locked="0"/>
    </xf>
    <xf numFmtId="0" fontId="2" fillId="3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7" fillId="2" borderId="11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2" fillId="0" borderId="0" xfId="0" applyFont="1" applyAlignment="1" applyProtection="1">
      <alignment horizontal="center" textRotation="180"/>
      <protection locked="0"/>
    </xf>
    <xf numFmtId="0" fontId="7" fillId="2" borderId="4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7" fillId="13" borderId="0" xfId="0" applyFont="1" applyFill="1" applyBorder="1" applyAlignment="1" applyProtection="1">
      <alignment vertical="top"/>
      <protection locked="0"/>
    </xf>
    <xf numFmtId="0" fontId="11" fillId="2" borderId="1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11" fillId="13" borderId="0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1" fillId="2" borderId="12" xfId="0" applyFont="1" applyFill="1" applyBorder="1" applyAlignment="1" applyProtection="1">
      <alignment vertical="top"/>
      <protection locked="0"/>
    </xf>
    <xf numFmtId="0" fontId="12" fillId="13" borderId="0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2" fillId="13" borderId="0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13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textRotation="180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vertical="center"/>
      <protection locked="0"/>
    </xf>
    <xf numFmtId="4" fontId="4" fillId="3" borderId="17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7" fillId="13" borderId="11" xfId="0" applyFont="1" applyFill="1" applyBorder="1" applyProtection="1">
      <protection locked="0"/>
    </xf>
    <xf numFmtId="0" fontId="7" fillId="13" borderId="12" xfId="0" applyFont="1" applyFill="1" applyBorder="1" applyAlignment="1" applyProtection="1">
      <alignment wrapText="1"/>
      <protection locked="0"/>
    </xf>
    <xf numFmtId="0" fontId="7" fillId="6" borderId="1" xfId="0" applyFont="1" applyFill="1" applyBorder="1" applyAlignment="1" applyProtection="1">
      <alignment vertical="center"/>
      <protection locked="0"/>
    </xf>
    <xf numFmtId="0" fontId="7" fillId="6" borderId="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7" fillId="6" borderId="6" xfId="0" applyFont="1" applyFill="1" applyBorder="1" applyAlignment="1" applyProtection="1">
      <alignment vertical="top"/>
      <protection locked="0"/>
    </xf>
    <xf numFmtId="0" fontId="7" fillId="6" borderId="8" xfId="0" applyFont="1" applyFill="1" applyBorder="1" applyAlignment="1" applyProtection="1">
      <alignment vertical="center"/>
      <protection locked="0"/>
    </xf>
    <xf numFmtId="16" fontId="2" fillId="0" borderId="19" xfId="0" applyNumberFormat="1" applyFont="1" applyBorder="1" applyAlignment="1" applyProtection="1">
      <alignment vertical="center"/>
      <protection locked="0"/>
    </xf>
    <xf numFmtId="16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0" fontId="11" fillId="3" borderId="17" xfId="0" applyFont="1" applyFill="1" applyBorder="1" applyAlignment="1" applyProtection="1">
      <alignment vertical="center"/>
      <protection locked="0"/>
    </xf>
    <xf numFmtId="4" fontId="13" fillId="3" borderId="17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4" fontId="4" fillId="0" borderId="0" xfId="0" applyNumberFormat="1" applyFont="1" applyAlignment="1" applyProtection="1"/>
    <xf numFmtId="0" fontId="0" fillId="0" borderId="0" xfId="0" applyProtection="1"/>
    <xf numFmtId="0" fontId="1" fillId="12" borderId="3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textRotation="180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textRotation="180"/>
    </xf>
    <xf numFmtId="0" fontId="14" fillId="8" borderId="19" xfId="0" applyFont="1" applyFill="1" applyBorder="1" applyAlignment="1" applyProtection="1">
      <alignment horizontal="center"/>
    </xf>
    <xf numFmtId="2" fontId="2" fillId="0" borderId="0" xfId="0" applyNumberFormat="1" applyFont="1" applyProtection="1"/>
    <xf numFmtId="0" fontId="7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/>
    <xf numFmtId="0" fontId="5" fillId="0" borderId="7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top" wrapText="1"/>
    </xf>
    <xf numFmtId="16" fontId="1" fillId="0" borderId="2" xfId="0" applyNumberFormat="1" applyFont="1" applyBorder="1" applyAlignment="1" applyProtection="1">
      <alignment horizontal="left" vertical="top" wrapText="1"/>
    </xf>
    <xf numFmtId="16" fontId="1" fillId="0" borderId="3" xfId="0" applyNumberFormat="1" applyFont="1" applyBorder="1" applyAlignment="1" applyProtection="1">
      <alignment horizontal="left" vertical="top" wrapText="1"/>
    </xf>
    <xf numFmtId="16" fontId="1" fillId="0" borderId="4" xfId="0" applyNumberFormat="1" applyFont="1" applyBorder="1" applyAlignment="1" applyProtection="1">
      <alignment horizontal="left" vertical="top" wrapText="1"/>
    </xf>
    <xf numFmtId="16" fontId="1" fillId="0" borderId="0" xfId="0" applyNumberFormat="1" applyFont="1" applyBorder="1" applyAlignment="1" applyProtection="1">
      <alignment horizontal="left" vertical="top" wrapText="1"/>
    </xf>
    <xf numFmtId="16" fontId="1" fillId="0" borderId="5" xfId="0" applyNumberFormat="1" applyFont="1" applyBorder="1" applyAlignment="1" applyProtection="1">
      <alignment horizontal="left" vertical="top" wrapText="1"/>
    </xf>
    <xf numFmtId="16" fontId="1" fillId="0" borderId="6" xfId="0" applyNumberFormat="1" applyFont="1" applyBorder="1" applyAlignment="1" applyProtection="1">
      <alignment horizontal="left" vertical="top" wrapText="1"/>
    </xf>
    <xf numFmtId="16" fontId="1" fillId="0" borderId="7" xfId="0" applyNumberFormat="1" applyFont="1" applyBorder="1" applyAlignment="1" applyProtection="1">
      <alignment horizontal="left" vertical="top" wrapText="1"/>
    </xf>
    <xf numFmtId="16" fontId="1" fillId="0" borderId="8" xfId="0" applyNumberFormat="1" applyFont="1" applyBorder="1" applyAlignment="1" applyProtection="1">
      <alignment horizontal="left" vertical="top" wrapText="1"/>
    </xf>
    <xf numFmtId="0" fontId="1" fillId="3" borderId="7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left" wrapText="1"/>
    </xf>
    <xf numFmtId="0" fontId="7" fillId="2" borderId="12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  <protection locked="0"/>
    </xf>
    <xf numFmtId="0" fontId="7" fillId="2" borderId="12" xfId="0" applyFont="1" applyFill="1" applyBorder="1" applyAlignment="1" applyProtection="1">
      <alignment horizontal="left" wrapText="1"/>
      <protection locked="0"/>
    </xf>
    <xf numFmtId="4" fontId="7" fillId="6" borderId="11" xfId="0" applyNumberFormat="1" applyFont="1" applyFill="1" applyBorder="1" applyAlignment="1" applyProtection="1">
      <alignment horizontal="right" vertical="center" wrapText="1"/>
    </xf>
    <xf numFmtId="4" fontId="7" fillId="6" borderId="13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32" xfId="0" applyFont="1" applyFill="1" applyBorder="1" applyAlignment="1" applyProtection="1">
      <alignment horizontal="left" vertical="center"/>
      <protection locked="0"/>
    </xf>
    <xf numFmtId="0" fontId="14" fillId="8" borderId="9" xfId="0" applyFont="1" applyFill="1" applyBorder="1" applyAlignment="1" applyProtection="1">
      <alignment horizontal="center"/>
    </xf>
    <xf numFmtId="0" fontId="14" fillId="8" borderId="18" xfId="0" applyFont="1" applyFill="1" applyBorder="1" applyAlignment="1" applyProtection="1">
      <alignment horizontal="center"/>
    </xf>
    <xf numFmtId="0" fontId="14" fillId="8" borderId="9" xfId="0" applyFont="1" applyFill="1" applyBorder="1" applyAlignment="1" applyProtection="1">
      <alignment horizontal="center"/>
      <protection locked="0"/>
    </xf>
    <xf numFmtId="0" fontId="14" fillId="8" borderId="18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/>
    <xf numFmtId="0" fontId="0" fillId="2" borderId="29" xfId="0" applyFill="1" applyBorder="1" applyAlignment="1" applyProtection="1"/>
    <xf numFmtId="0" fontId="7" fillId="2" borderId="31" xfId="0" applyFont="1" applyFill="1" applyBorder="1" applyAlignment="1" applyProtection="1"/>
    <xf numFmtId="0" fontId="0" fillId="0" borderId="0" xfId="0" applyBorder="1" applyAlignment="1" applyProtection="1"/>
    <xf numFmtId="0" fontId="2" fillId="2" borderId="31" xfId="0" applyFont="1" applyFill="1" applyBorder="1" applyAlignment="1" applyProtection="1"/>
    <xf numFmtId="0" fontId="0" fillId="2" borderId="0" xfId="0" applyFill="1" applyBorder="1" applyAlignment="1" applyProtection="1"/>
    <xf numFmtId="0" fontId="7" fillId="2" borderId="31" xfId="0" applyFont="1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2" fillId="2" borderId="33" xfId="0" applyFont="1" applyFill="1" applyBorder="1" applyAlignment="1" applyProtection="1"/>
    <xf numFmtId="0" fontId="0" fillId="2" borderId="34" xfId="0" applyFill="1" applyBorder="1" applyAlignment="1" applyProtection="1"/>
    <xf numFmtId="4" fontId="7" fillId="6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6" xfId="0" applyNumberFormat="1" applyFont="1" applyFill="1" applyBorder="1" applyAlignment="1" applyProtection="1">
      <alignment horizontal="center" vertical="center"/>
    </xf>
    <xf numFmtId="4" fontId="4" fillId="3" borderId="7" xfId="0" applyNumberFormat="1" applyFont="1" applyFill="1" applyBorder="1" applyAlignment="1" applyProtection="1">
      <alignment horizontal="center" vertical="center"/>
    </xf>
    <xf numFmtId="4" fontId="4" fillId="3" borderId="8" xfId="0" applyNumberFormat="1" applyFont="1" applyFill="1" applyBorder="1" applyAlignment="1" applyProtection="1">
      <alignment horizontal="center" vertical="center"/>
    </xf>
    <xf numFmtId="4" fontId="7" fillId="5" borderId="9" xfId="0" applyNumberFormat="1" applyFont="1" applyFill="1" applyBorder="1" applyAlignment="1" applyProtection="1">
      <alignment horizontal="left" vertical="top" wrapText="1"/>
      <protection hidden="1"/>
    </xf>
    <xf numFmtId="4" fontId="7" fillId="5" borderId="18" xfId="0" applyNumberFormat="1" applyFont="1" applyFill="1" applyBorder="1" applyAlignment="1" applyProtection="1">
      <alignment horizontal="left" vertical="top" wrapText="1"/>
      <protection hidden="1"/>
    </xf>
    <xf numFmtId="0" fontId="14" fillId="8" borderId="9" xfId="0" applyFont="1" applyFill="1" applyBorder="1" applyAlignment="1" applyProtection="1">
      <alignment horizontal="left"/>
    </xf>
    <xf numFmtId="0" fontId="14" fillId="8" borderId="18" xfId="0" applyFont="1" applyFill="1" applyBorder="1" applyAlignment="1" applyProtection="1">
      <alignment horizontal="left"/>
    </xf>
    <xf numFmtId="4" fontId="4" fillId="3" borderId="92" xfId="0" applyNumberFormat="1" applyFont="1" applyFill="1" applyBorder="1" applyAlignment="1" applyProtection="1">
      <alignment horizontal="center" vertical="center"/>
    </xf>
    <xf numFmtId="4" fontId="4" fillId="3" borderId="93" xfId="0" applyNumberFormat="1" applyFont="1" applyFill="1" applyBorder="1" applyAlignment="1" applyProtection="1">
      <alignment horizontal="center" vertical="center"/>
    </xf>
    <xf numFmtId="4" fontId="4" fillId="3" borderId="94" xfId="0" applyNumberFormat="1" applyFont="1" applyFill="1" applyBorder="1" applyAlignment="1" applyProtection="1">
      <alignment horizontal="center" vertical="center"/>
    </xf>
    <xf numFmtId="0" fontId="1" fillId="12" borderId="0" xfId="0" applyFont="1" applyFill="1" applyBorder="1" applyAlignment="1" applyProtection="1">
      <alignment horizontal="left" vertical="center"/>
    </xf>
    <xf numFmtId="0" fontId="1" fillId="12" borderId="32" xfId="0" applyFont="1" applyFill="1" applyBorder="1" applyAlignment="1" applyProtection="1">
      <alignment horizontal="left" vertical="center"/>
    </xf>
    <xf numFmtId="0" fontId="4" fillId="3" borderId="36" xfId="2" applyFont="1" applyFill="1" applyBorder="1" applyAlignment="1" applyProtection="1">
      <alignment horizontal="center" vertical="center"/>
      <protection locked="0"/>
    </xf>
    <xf numFmtId="0" fontId="4" fillId="3" borderId="25" xfId="2" applyFont="1" applyFill="1" applyBorder="1" applyAlignment="1" applyProtection="1">
      <alignment horizontal="center" vertical="center"/>
      <protection locked="0"/>
    </xf>
    <xf numFmtId="0" fontId="4" fillId="3" borderId="78" xfId="2" applyFont="1" applyFill="1" applyBorder="1" applyAlignment="1" applyProtection="1">
      <alignment horizontal="center" vertical="center"/>
      <protection locked="0"/>
    </xf>
    <xf numFmtId="0" fontId="4" fillId="3" borderId="48" xfId="2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Alignment="1" applyProtection="1">
      <alignment horizontal="right"/>
    </xf>
    <xf numFmtId="0" fontId="1" fillId="12" borderId="0" xfId="2" applyFont="1" applyFill="1" applyBorder="1" applyAlignment="1" applyProtection="1">
      <alignment horizontal="left" vertical="center"/>
    </xf>
    <xf numFmtId="0" fontId="1" fillId="12" borderId="32" xfId="2" applyFont="1" applyFill="1" applyBorder="1" applyAlignment="1" applyProtection="1">
      <alignment horizontal="left" vertical="center"/>
    </xf>
    <xf numFmtId="0" fontId="1" fillId="10" borderId="0" xfId="2" applyFont="1" applyFill="1" applyBorder="1" applyAlignment="1" applyProtection="1">
      <alignment horizontal="center" vertical="center"/>
    </xf>
    <xf numFmtId="0" fontId="4" fillId="3" borderId="0" xfId="2" applyNumberFormat="1" applyFont="1" applyFill="1" applyBorder="1" applyAlignment="1" applyProtection="1">
      <alignment horizontal="left" vertical="center"/>
      <protection locked="0"/>
    </xf>
    <xf numFmtId="14" fontId="4" fillId="3" borderId="0" xfId="2" applyNumberFormat="1" applyFont="1" applyFill="1" applyBorder="1" applyAlignment="1" applyProtection="1">
      <alignment horizontal="left" vertical="center"/>
      <protection locked="0"/>
    </xf>
    <xf numFmtId="14" fontId="4" fillId="3" borderId="32" xfId="2" applyNumberFormat="1" applyFont="1" applyFill="1" applyBorder="1" applyAlignment="1" applyProtection="1">
      <alignment horizontal="left" vertical="center"/>
      <protection locked="0"/>
    </xf>
    <xf numFmtId="0" fontId="1" fillId="3" borderId="24" xfId="2" applyFont="1" applyFill="1" applyBorder="1" applyAlignment="1" applyProtection="1">
      <alignment horizontal="left" vertical="center"/>
      <protection locked="0"/>
    </xf>
    <xf numFmtId="0" fontId="1" fillId="4" borderId="0" xfId="2" applyFont="1" applyFill="1" applyAlignment="1" applyProtection="1">
      <alignment horizontal="center"/>
      <protection locked="0"/>
    </xf>
    <xf numFmtId="0" fontId="1" fillId="4" borderId="7" xfId="2" applyFont="1" applyFill="1" applyBorder="1" applyAlignment="1" applyProtection="1">
      <alignment horizontal="center"/>
      <protection locked="0"/>
    </xf>
    <xf numFmtId="0" fontId="6" fillId="4" borderId="7" xfId="2" applyFont="1" applyFill="1" applyBorder="1" applyAlignment="1" applyProtection="1">
      <alignment horizontal="center"/>
      <protection locked="0"/>
    </xf>
    <xf numFmtId="0" fontId="1" fillId="3" borderId="36" xfId="2" applyFont="1" applyFill="1" applyBorder="1" applyAlignment="1" applyProtection="1">
      <alignment horizontal="left" vertical="center" wrapText="1"/>
    </xf>
    <xf numFmtId="0" fontId="1" fillId="3" borderId="25" xfId="2" applyFont="1" applyFill="1" applyBorder="1" applyAlignment="1" applyProtection="1">
      <alignment horizontal="left" vertical="center" wrapText="1"/>
    </xf>
    <xf numFmtId="0" fontId="1" fillId="0" borderId="36" xfId="2" applyFont="1" applyBorder="1" applyAlignment="1" applyProtection="1">
      <alignment horizontal="left"/>
    </xf>
    <xf numFmtId="0" fontId="1" fillId="0" borderId="25" xfId="2" applyFont="1" applyBorder="1" applyAlignment="1" applyProtection="1">
      <alignment horizontal="left"/>
    </xf>
    <xf numFmtId="0" fontId="1" fillId="3" borderId="36" xfId="2" applyFont="1" applyFill="1" applyBorder="1" applyAlignment="1" applyProtection="1">
      <alignment horizontal="left" vertical="center" wrapText="1"/>
      <protection locked="0"/>
    </xf>
    <xf numFmtId="0" fontId="1" fillId="3" borderId="25" xfId="2" applyFont="1" applyFill="1" applyBorder="1" applyAlignment="1" applyProtection="1">
      <alignment horizontal="left" vertical="center" wrapText="1"/>
      <protection locked="0"/>
    </xf>
    <xf numFmtId="0" fontId="1" fillId="0" borderId="36" xfId="2" applyFont="1" applyBorder="1" applyAlignment="1" applyProtection="1">
      <alignment horizontal="left"/>
      <protection locked="0"/>
    </xf>
    <xf numFmtId="0" fontId="1" fillId="0" borderId="25" xfId="2" applyFont="1" applyBorder="1" applyAlignment="1" applyProtection="1">
      <alignment horizontal="left"/>
      <protection locked="0"/>
    </xf>
    <xf numFmtId="0" fontId="1" fillId="2" borderId="0" xfId="2" applyFont="1" applyFill="1" applyBorder="1" applyAlignment="1" applyProtection="1">
      <alignment horizontal="left" vertical="center" wrapText="1"/>
    </xf>
    <xf numFmtId="0" fontId="1" fillId="3" borderId="25" xfId="2" applyFont="1" applyFill="1" applyBorder="1" applyAlignment="1" applyProtection="1">
      <alignment horizontal="left" vertical="center"/>
      <protection locked="0"/>
    </xf>
    <xf numFmtId="0" fontId="4" fillId="3" borderId="79" xfId="2" applyFont="1" applyFill="1" applyBorder="1" applyAlignment="1" applyProtection="1">
      <alignment horizontal="center" vertical="center"/>
      <protection locked="0"/>
    </xf>
    <xf numFmtId="0" fontId="4" fillId="3" borderId="80" xfId="2" applyFont="1" applyFill="1" applyBorder="1" applyAlignment="1" applyProtection="1">
      <alignment horizontal="center" vertical="center"/>
      <protection locked="0"/>
    </xf>
    <xf numFmtId="0" fontId="4" fillId="3" borderId="81" xfId="2" applyFont="1" applyFill="1" applyBorder="1" applyAlignment="1" applyProtection="1">
      <alignment horizontal="center" vertical="center"/>
      <protection locked="0"/>
    </xf>
    <xf numFmtId="0" fontId="4" fillId="3" borderId="85" xfId="2" applyFont="1" applyFill="1" applyBorder="1" applyAlignment="1" applyProtection="1">
      <alignment horizontal="center" vertical="center"/>
      <protection locked="0"/>
    </xf>
    <xf numFmtId="0" fontId="4" fillId="12" borderId="0" xfId="2" applyNumberFormat="1" applyFont="1" applyFill="1" applyBorder="1" applyAlignment="1" applyProtection="1">
      <alignment horizontal="left" vertical="center"/>
    </xf>
    <xf numFmtId="0" fontId="7" fillId="2" borderId="43" xfId="2" applyFont="1" applyFill="1" applyBorder="1" applyAlignment="1" applyProtection="1">
      <alignment horizontal="left"/>
    </xf>
    <xf numFmtId="0" fontId="7" fillId="2" borderId="53" xfId="2" applyFont="1" applyFill="1" applyBorder="1" applyAlignment="1" applyProtection="1">
      <alignment horizontal="left"/>
    </xf>
    <xf numFmtId="0" fontId="7" fillId="2" borderId="4" xfId="2" applyFont="1" applyFill="1" applyBorder="1" applyAlignment="1" applyProtection="1">
      <alignment horizontal="left"/>
    </xf>
    <xf numFmtId="0" fontId="7" fillId="2" borderId="5" xfId="2" applyFont="1" applyFill="1" applyBorder="1" applyAlignment="1" applyProtection="1">
      <alignment horizontal="left"/>
    </xf>
    <xf numFmtId="0" fontId="1" fillId="2" borderId="4" xfId="2" applyFont="1" applyFill="1" applyBorder="1" applyAlignment="1" applyProtection="1">
      <alignment horizontal="left"/>
    </xf>
    <xf numFmtId="0" fontId="1" fillId="2" borderId="5" xfId="2" applyFont="1" applyFill="1" applyBorder="1" applyAlignment="1" applyProtection="1">
      <alignment horizontal="left"/>
    </xf>
    <xf numFmtId="49" fontId="4" fillId="3" borderId="29" xfId="2" applyNumberFormat="1" applyFont="1" applyFill="1" applyBorder="1" applyAlignment="1" applyProtection="1">
      <alignment horizontal="left"/>
      <protection locked="0"/>
    </xf>
    <xf numFmtId="0" fontId="4" fillId="0" borderId="0" xfId="2" applyFont="1" applyBorder="1" applyAlignment="1" applyProtection="1">
      <alignment horizontal="left"/>
      <protection locked="0"/>
    </xf>
    <xf numFmtId="0" fontId="4" fillId="3" borderId="0" xfId="2" applyFont="1" applyFill="1" applyBorder="1" applyAlignment="1" applyProtection="1">
      <alignment horizontal="left"/>
      <protection locked="0"/>
    </xf>
    <xf numFmtId="0" fontId="4" fillId="3" borderId="50" xfId="2" applyFont="1" applyFill="1" applyBorder="1" applyAlignment="1" applyProtection="1">
      <alignment horizontal="center" vertical="center"/>
      <protection locked="0"/>
    </xf>
    <xf numFmtId="0" fontId="4" fillId="3" borderId="51" xfId="2" applyFont="1" applyFill="1" applyBorder="1" applyAlignment="1" applyProtection="1">
      <alignment horizontal="center" vertical="center"/>
      <protection locked="0"/>
    </xf>
    <xf numFmtId="0" fontId="4" fillId="3" borderId="89" xfId="2" applyFont="1" applyFill="1" applyBorder="1" applyAlignment="1" applyProtection="1">
      <alignment horizontal="center" vertical="center"/>
      <protection locked="0"/>
    </xf>
    <xf numFmtId="4" fontId="4" fillId="4" borderId="9" xfId="2" applyNumberFormat="1" applyFont="1" applyFill="1" applyBorder="1" applyAlignment="1" applyProtection="1">
      <alignment horizontal="right" vertical="center"/>
      <protection locked="0"/>
    </xf>
    <xf numFmtId="4" fontId="4" fillId="4" borderId="18" xfId="2" applyNumberFormat="1" applyFont="1" applyFill="1" applyBorder="1" applyAlignment="1" applyProtection="1">
      <alignment horizontal="right" vertical="center"/>
      <protection locked="0"/>
    </xf>
    <xf numFmtId="4" fontId="7" fillId="5" borderId="9" xfId="2" applyNumberFormat="1" applyFont="1" applyFill="1" applyBorder="1" applyAlignment="1" applyProtection="1">
      <alignment horizontal="right" vertical="center"/>
    </xf>
    <xf numFmtId="4" fontId="7" fillId="5" borderId="18" xfId="2" applyNumberFormat="1" applyFont="1" applyFill="1" applyBorder="1" applyAlignment="1" applyProtection="1">
      <alignment horizontal="right" vertical="center"/>
    </xf>
    <xf numFmtId="4" fontId="1" fillId="0" borderId="9" xfId="2" applyNumberFormat="1" applyFont="1" applyBorder="1" applyAlignment="1" applyProtection="1">
      <alignment horizontal="right" vertical="center"/>
    </xf>
    <xf numFmtId="4" fontId="1" fillId="0" borderId="18" xfId="2" applyNumberFormat="1" applyFont="1" applyBorder="1" applyAlignment="1" applyProtection="1">
      <alignment horizontal="right" vertical="center"/>
    </xf>
    <xf numFmtId="2" fontId="4" fillId="3" borderId="0" xfId="2" applyNumberFormat="1" applyFont="1" applyFill="1" applyBorder="1" applyAlignment="1" applyProtection="1">
      <alignment horizontal="left" vertical="center"/>
      <protection locked="0"/>
    </xf>
    <xf numFmtId="14" fontId="4" fillId="3" borderId="9" xfId="2" applyNumberFormat="1" applyFont="1" applyFill="1" applyBorder="1" applyAlignment="1" applyProtection="1">
      <alignment horizontal="center" vertical="center"/>
      <protection locked="0"/>
    </xf>
    <xf numFmtId="14" fontId="4" fillId="3" borderId="18" xfId="2" applyNumberFormat="1" applyFont="1" applyFill="1" applyBorder="1" applyAlignment="1" applyProtection="1">
      <alignment horizontal="center" vertical="center"/>
      <protection locked="0"/>
    </xf>
    <xf numFmtId="0" fontId="1" fillId="3" borderId="86" xfId="2" applyFont="1" applyFill="1" applyBorder="1" applyAlignment="1" applyProtection="1">
      <alignment horizontal="center" vertical="center" wrapText="1"/>
    </xf>
    <xf numFmtId="0" fontId="1" fillId="3" borderId="87" xfId="2" applyFont="1" applyFill="1" applyBorder="1" applyAlignment="1" applyProtection="1">
      <alignment horizontal="center" vertical="center" wrapText="1"/>
    </xf>
    <xf numFmtId="0" fontId="1" fillId="3" borderId="88" xfId="2" applyFont="1" applyFill="1" applyBorder="1" applyAlignment="1" applyProtection="1">
      <alignment horizontal="center" vertical="center" wrapText="1"/>
    </xf>
    <xf numFmtId="0" fontId="4" fillId="3" borderId="9" xfId="2" applyFont="1" applyFill="1" applyBorder="1" applyAlignment="1" applyProtection="1">
      <alignment horizontal="center" vertical="center"/>
      <protection locked="0"/>
    </xf>
    <xf numFmtId="0" fontId="4" fillId="3" borderId="18" xfId="2" applyFont="1" applyFill="1" applyBorder="1" applyAlignment="1" applyProtection="1">
      <alignment horizontal="center" vertical="center"/>
      <protection locked="0"/>
    </xf>
    <xf numFmtId="0" fontId="4" fillId="3" borderId="26" xfId="2" applyFont="1" applyFill="1" applyBorder="1" applyAlignment="1" applyProtection="1">
      <alignment horizontal="center" vertical="center"/>
      <protection locked="0"/>
    </xf>
    <xf numFmtId="0" fontId="4" fillId="3" borderId="21" xfId="2" applyFont="1" applyFill="1" applyBorder="1" applyAlignment="1" applyProtection="1">
      <alignment horizontal="center" vertical="center"/>
      <protection locked="0"/>
    </xf>
    <xf numFmtId="0" fontId="1" fillId="0" borderId="6" xfId="2" applyFont="1" applyBorder="1" applyAlignment="1" applyProtection="1">
      <alignment horizontal="center" vertical="center"/>
      <protection locked="0"/>
    </xf>
    <xf numFmtId="0" fontId="1" fillId="0" borderId="8" xfId="2" applyFont="1" applyBorder="1" applyAlignment="1" applyProtection="1">
      <alignment horizontal="center" vertical="center"/>
      <protection locked="0"/>
    </xf>
    <xf numFmtId="4" fontId="1" fillId="5" borderId="9" xfId="2" applyNumberFormat="1" applyFont="1" applyFill="1" applyBorder="1" applyAlignment="1" applyProtection="1">
      <alignment horizontal="right" vertical="center"/>
    </xf>
    <xf numFmtId="4" fontId="1" fillId="5" borderId="18" xfId="2" applyNumberFormat="1" applyFont="1" applyFill="1" applyBorder="1" applyAlignment="1" applyProtection="1">
      <alignment horizontal="right" vertical="center"/>
    </xf>
    <xf numFmtId="0" fontId="4" fillId="0" borderId="9" xfId="2" applyNumberFormat="1" applyFont="1" applyFill="1" applyBorder="1" applyAlignment="1" applyProtection="1">
      <alignment horizontal="left" vertical="center"/>
      <protection locked="0"/>
    </xf>
    <xf numFmtId="0" fontId="4" fillId="0" borderId="18" xfId="2" applyNumberFormat="1" applyFont="1" applyFill="1" applyBorder="1" applyAlignment="1" applyProtection="1">
      <alignment horizontal="left" vertical="center"/>
      <protection locked="0"/>
    </xf>
    <xf numFmtId="0" fontId="1" fillId="2" borderId="4" xfId="2" applyFont="1" applyFill="1" applyBorder="1" applyAlignment="1" applyProtection="1">
      <alignment horizontal="left" vertical="center" wrapText="1"/>
    </xf>
    <xf numFmtId="0" fontId="1" fillId="2" borderId="32" xfId="2" applyFont="1" applyFill="1" applyBorder="1" applyAlignment="1" applyProtection="1">
      <alignment horizontal="left" vertical="center" wrapText="1"/>
    </xf>
    <xf numFmtId="2" fontId="4" fillId="4" borderId="19" xfId="2" applyNumberFormat="1" applyFont="1" applyFill="1" applyBorder="1" applyAlignment="1" applyProtection="1">
      <alignment horizontal="right" vertical="center"/>
      <protection locked="0"/>
    </xf>
    <xf numFmtId="4" fontId="1" fillId="0" borderId="84" xfId="2" applyNumberFormat="1" applyFont="1" applyBorder="1" applyAlignment="1" applyProtection="1">
      <alignment horizontal="right" vertical="center"/>
    </xf>
    <xf numFmtId="4" fontId="1" fillId="0" borderId="70" xfId="2" applyNumberFormat="1" applyFont="1" applyBorder="1" applyAlignment="1" applyProtection="1">
      <alignment horizontal="right" vertical="center"/>
    </xf>
    <xf numFmtId="4" fontId="7" fillId="5" borderId="6" xfId="2" applyNumberFormat="1" applyFont="1" applyFill="1" applyBorder="1" applyAlignment="1" applyProtection="1">
      <alignment horizontal="right" vertical="center"/>
    </xf>
    <xf numFmtId="4" fontId="7" fillId="5" borderId="8" xfId="2" applyNumberFormat="1" applyFont="1" applyFill="1" applyBorder="1" applyAlignment="1" applyProtection="1">
      <alignment horizontal="right" vertical="center"/>
    </xf>
    <xf numFmtId="0" fontId="1" fillId="0" borderId="1" xfId="2" applyFont="1" applyBorder="1" applyAlignment="1" applyProtection="1">
      <alignment horizontal="right" vertical="center"/>
    </xf>
    <xf numFmtId="0" fontId="1" fillId="0" borderId="3" xfId="2" applyFont="1" applyBorder="1" applyAlignment="1" applyProtection="1">
      <alignment horizontal="right" vertical="center"/>
    </xf>
    <xf numFmtId="0" fontId="1" fillId="0" borderId="4" xfId="2" applyFont="1" applyBorder="1" applyAlignment="1" applyProtection="1">
      <alignment horizontal="right" vertical="center"/>
    </xf>
    <xf numFmtId="0" fontId="1" fillId="0" borderId="5" xfId="2" applyFont="1" applyBorder="1" applyAlignment="1" applyProtection="1">
      <alignment horizontal="right" vertical="center"/>
    </xf>
    <xf numFmtId="0" fontId="1" fillId="0" borderId="11" xfId="2" applyFont="1" applyBorder="1" applyAlignment="1" applyProtection="1">
      <alignment horizontal="center"/>
    </xf>
    <xf numFmtId="0" fontId="1" fillId="0" borderId="12" xfId="2" applyFont="1" applyBorder="1" applyAlignment="1" applyProtection="1">
      <alignment horizontal="center"/>
    </xf>
    <xf numFmtId="1" fontId="4" fillId="4" borderId="6" xfId="2" applyNumberFormat="1" applyFont="1" applyFill="1" applyBorder="1" applyAlignment="1" applyProtection="1">
      <alignment horizontal="right" vertical="center"/>
      <protection locked="0"/>
    </xf>
    <xf numFmtId="1" fontId="4" fillId="4" borderId="8" xfId="2" applyNumberFormat="1" applyFont="1" applyFill="1" applyBorder="1" applyAlignment="1" applyProtection="1">
      <alignment horizontal="right" vertical="center"/>
      <protection locked="0"/>
    </xf>
    <xf numFmtId="0" fontId="1" fillId="0" borderId="9" xfId="2" applyFont="1" applyFill="1" applyBorder="1" applyAlignment="1" applyProtection="1">
      <alignment horizontal="left" vertical="center"/>
      <protection locked="0"/>
    </xf>
    <xf numFmtId="0" fontId="1" fillId="0" borderId="18" xfId="2" applyFont="1" applyFill="1" applyBorder="1" applyAlignment="1" applyProtection="1">
      <alignment horizontal="left" vertical="center"/>
      <protection locked="0"/>
    </xf>
    <xf numFmtId="4" fontId="4" fillId="11" borderId="9" xfId="2" applyNumberFormat="1" applyFont="1" applyFill="1" applyBorder="1" applyAlignment="1" applyProtection="1">
      <alignment horizontal="left" vertical="center"/>
      <protection locked="0"/>
    </xf>
    <xf numFmtId="4" fontId="4" fillId="11" borderId="18" xfId="2" applyNumberFormat="1" applyFont="1" applyFill="1" applyBorder="1" applyAlignment="1" applyProtection="1">
      <alignment horizontal="left" vertical="center"/>
      <protection locked="0"/>
    </xf>
    <xf numFmtId="0" fontId="4" fillId="11" borderId="9" xfId="2" applyFont="1" applyFill="1" applyBorder="1" applyAlignment="1" applyProtection="1">
      <alignment horizontal="left" vertical="center"/>
      <protection locked="0"/>
    </xf>
    <xf numFmtId="0" fontId="4" fillId="11" borderId="17" xfId="2" applyFont="1" applyFill="1" applyBorder="1" applyAlignment="1" applyProtection="1">
      <alignment horizontal="left" vertical="center"/>
      <protection locked="0"/>
    </xf>
    <xf numFmtId="0" fontId="4" fillId="11" borderId="60" xfId="2" applyFont="1" applyFill="1" applyBorder="1" applyAlignment="1" applyProtection="1">
      <alignment horizontal="left" vertical="center"/>
      <protection locked="0"/>
    </xf>
    <xf numFmtId="4" fontId="7" fillId="5" borderId="55" xfId="2" applyNumberFormat="1" applyFont="1" applyFill="1" applyBorder="1" applyAlignment="1" applyProtection="1">
      <alignment horizontal="right" vertical="center"/>
    </xf>
    <xf numFmtId="4" fontId="7" fillId="5" borderId="96" xfId="2" applyNumberFormat="1" applyFont="1" applyFill="1" applyBorder="1" applyAlignment="1" applyProtection="1">
      <alignment horizontal="right" vertical="center"/>
    </xf>
    <xf numFmtId="4" fontId="4" fillId="11" borderId="82" xfId="2" applyNumberFormat="1" applyFont="1" applyFill="1" applyBorder="1" applyAlignment="1" applyProtection="1">
      <alignment horizontal="left" vertical="center"/>
      <protection locked="0"/>
    </xf>
    <xf numFmtId="4" fontId="4" fillId="11" borderId="83" xfId="2" applyNumberFormat="1" applyFont="1" applyFill="1" applyBorder="1" applyAlignment="1" applyProtection="1">
      <alignment horizontal="left" vertical="center"/>
      <protection locked="0"/>
    </xf>
    <xf numFmtId="0" fontId="4" fillId="11" borderId="82" xfId="2" applyFont="1" applyFill="1" applyBorder="1" applyAlignment="1" applyProtection="1">
      <alignment horizontal="left" vertical="center"/>
      <protection locked="0"/>
    </xf>
    <xf numFmtId="0" fontId="4" fillId="11" borderId="90" xfId="2" applyFont="1" applyFill="1" applyBorder="1" applyAlignment="1" applyProtection="1">
      <alignment horizontal="left" vertical="center"/>
      <protection locked="0"/>
    </xf>
    <xf numFmtId="0" fontId="4" fillId="11" borderId="91" xfId="2" applyFont="1" applyFill="1" applyBorder="1" applyAlignment="1" applyProtection="1">
      <alignment horizontal="left" vertical="center"/>
      <protection locked="0"/>
    </xf>
    <xf numFmtId="0" fontId="7" fillId="3" borderId="63" xfId="0" applyFont="1" applyFill="1" applyBorder="1" applyAlignment="1">
      <alignment horizontal="left" vertical="center" wrapText="1"/>
    </xf>
    <xf numFmtId="0" fontId="7" fillId="3" borderId="95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2" fillId="2" borderId="95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B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1</xdr:row>
      <xdr:rowOff>9525</xdr:rowOff>
    </xdr:from>
    <xdr:to>
      <xdr:col>7</xdr:col>
      <xdr:colOff>861056</xdr:colOff>
      <xdr:row>8</xdr:row>
      <xdr:rowOff>9525</xdr:rowOff>
    </xdr:to>
    <xdr:sp macro="" textlink="">
      <xdr:nvSpPr>
        <xdr:cNvPr id="2" name="Text 8"/>
        <xdr:cNvSpPr txBox="1">
          <a:spLocks noChangeArrowheads="1"/>
        </xdr:cNvSpPr>
      </xdr:nvSpPr>
      <xdr:spPr bwMode="auto">
        <a:xfrm>
          <a:off x="596265" y="304800"/>
          <a:ext cx="3579491" cy="1133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Landkreis Sächsische Schweiz-Osterzgebirge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Landratsamt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Jugendamt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Schloßhof 2/4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01796 Pirna</a:t>
          </a:r>
        </a:p>
      </xdr:txBody>
    </xdr:sp>
    <xdr:clientData/>
  </xdr:twoCellAnchor>
  <xdr:twoCellAnchor>
    <xdr:from>
      <xdr:col>1</xdr:col>
      <xdr:colOff>28575</xdr:colOff>
      <xdr:row>9</xdr:row>
      <xdr:rowOff>1</xdr:rowOff>
    </xdr:from>
    <xdr:to>
      <xdr:col>13</xdr:col>
      <xdr:colOff>9525</xdr:colOff>
      <xdr:row>15</xdr:row>
      <xdr:rowOff>0</xdr:rowOff>
    </xdr:to>
    <xdr:sp macro="" textlink="">
      <xdr:nvSpPr>
        <xdr:cNvPr id="3" name="Text 13"/>
        <xdr:cNvSpPr txBox="1">
          <a:spLocks noChangeArrowheads="1"/>
        </xdr:cNvSpPr>
      </xdr:nvSpPr>
      <xdr:spPr bwMode="auto">
        <a:xfrm>
          <a:off x="638175" y="1590676"/>
          <a:ext cx="6086475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Antrag auf Gewährung einer Zuwendung 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innerhalb der Auftragserteilung zum Interessenbekundungsverfahren Soziallleistungen (Leistungen nach §§ 11-14, 16 SGB VIII)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Verbindung mit</a:t>
          </a:r>
        </a:p>
        <a:p>
          <a:pPr algn="l" rtl="0">
            <a:defRPr sz="1000"/>
          </a:pPr>
          <a:r>
            <a:rPr lang="de-D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Richtlinie des Sächsischen Staatsministeriums für Soziales und Gesellschaftlichen Zusammenhalt zur Unterstützung örtlicher Träger der öffentlichen Jugendhilfe (FRL Jugendpauschale) vom 12. März 2020</a:t>
          </a:r>
          <a:endParaRPr lang="de-DE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207718</xdr:colOff>
      <xdr:row>32</xdr:row>
      <xdr:rowOff>0</xdr:rowOff>
    </xdr:to>
    <xdr:sp macro="" textlink="">
      <xdr:nvSpPr>
        <xdr:cNvPr id="4" name="Text 16"/>
        <xdr:cNvSpPr txBox="1">
          <a:spLocks noChangeArrowheads="1"/>
        </xdr:cNvSpPr>
      </xdr:nvSpPr>
      <xdr:spPr bwMode="auto">
        <a:xfrm>
          <a:off x="4924425" y="6867525"/>
          <a:ext cx="207718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10</xdr:col>
      <xdr:colOff>19050</xdr:colOff>
      <xdr:row>32</xdr:row>
      <xdr:rowOff>0</xdr:rowOff>
    </xdr:from>
    <xdr:to>
      <xdr:col>10</xdr:col>
      <xdr:colOff>331470</xdr:colOff>
      <xdr:row>32</xdr:row>
      <xdr:rowOff>0</xdr:rowOff>
    </xdr:to>
    <xdr:sp macro="" textlink="">
      <xdr:nvSpPr>
        <xdr:cNvPr id="5" name="Text 17"/>
        <xdr:cNvSpPr txBox="1">
          <a:spLocks noChangeArrowheads="1"/>
        </xdr:cNvSpPr>
      </xdr:nvSpPr>
      <xdr:spPr bwMode="auto">
        <a:xfrm>
          <a:off x="5229225" y="6867525"/>
          <a:ext cx="31242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7</xdr:col>
      <xdr:colOff>577215</xdr:colOff>
      <xdr:row>59</xdr:row>
      <xdr:rowOff>0</xdr:rowOff>
    </xdr:from>
    <xdr:to>
      <xdr:col>8</xdr:col>
      <xdr:colOff>188595</xdr:colOff>
      <xdr:row>60</xdr:row>
      <xdr:rowOff>0</xdr:rowOff>
    </xdr:to>
    <xdr:sp macro="" textlink="">
      <xdr:nvSpPr>
        <xdr:cNvPr id="6" name="Text 27"/>
        <xdr:cNvSpPr txBox="1">
          <a:spLocks noChangeArrowheads="1"/>
        </xdr:cNvSpPr>
      </xdr:nvSpPr>
      <xdr:spPr bwMode="auto">
        <a:xfrm>
          <a:off x="3891915" y="12287250"/>
          <a:ext cx="46863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nein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104775</xdr:colOff>
      <xdr:row>59</xdr:row>
      <xdr:rowOff>0</xdr:rowOff>
    </xdr:from>
    <xdr:to>
      <xdr:col>7</xdr:col>
      <xdr:colOff>350581</xdr:colOff>
      <xdr:row>60</xdr:row>
      <xdr:rowOff>0</xdr:rowOff>
    </xdr:to>
    <xdr:sp macro="" textlink="">
      <xdr:nvSpPr>
        <xdr:cNvPr id="7" name="Text 24"/>
        <xdr:cNvSpPr txBox="1">
          <a:spLocks noChangeArrowheads="1"/>
        </xdr:cNvSpPr>
      </xdr:nvSpPr>
      <xdr:spPr bwMode="auto">
        <a:xfrm>
          <a:off x="3419475" y="12287250"/>
          <a:ext cx="245806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207718</xdr:colOff>
      <xdr:row>47</xdr:row>
      <xdr:rowOff>0</xdr:rowOff>
    </xdr:to>
    <xdr:sp macro="" textlink="">
      <xdr:nvSpPr>
        <xdr:cNvPr id="8" name="Text 60"/>
        <xdr:cNvSpPr txBox="1">
          <a:spLocks noChangeArrowheads="1"/>
        </xdr:cNvSpPr>
      </xdr:nvSpPr>
      <xdr:spPr bwMode="auto">
        <a:xfrm>
          <a:off x="4924425" y="10096500"/>
          <a:ext cx="207718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10</xdr:col>
      <xdr:colOff>19050</xdr:colOff>
      <xdr:row>47</xdr:row>
      <xdr:rowOff>0</xdr:rowOff>
    </xdr:from>
    <xdr:to>
      <xdr:col>10</xdr:col>
      <xdr:colOff>331470</xdr:colOff>
      <xdr:row>47</xdr:row>
      <xdr:rowOff>0</xdr:rowOff>
    </xdr:to>
    <xdr:sp macro="" textlink="">
      <xdr:nvSpPr>
        <xdr:cNvPr id="9" name="Text 61"/>
        <xdr:cNvSpPr txBox="1">
          <a:spLocks noChangeArrowheads="1"/>
        </xdr:cNvSpPr>
      </xdr:nvSpPr>
      <xdr:spPr bwMode="auto">
        <a:xfrm>
          <a:off x="5229225" y="10096500"/>
          <a:ext cx="31242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</xdr:col>
      <xdr:colOff>19050</xdr:colOff>
      <xdr:row>48</xdr:row>
      <xdr:rowOff>95250</xdr:rowOff>
    </xdr:from>
    <xdr:to>
      <xdr:col>10</xdr:col>
      <xdr:colOff>0</xdr:colOff>
      <xdr:row>50</xdr:row>
      <xdr:rowOff>0</xdr:rowOff>
    </xdr:to>
    <xdr:sp macro="" textlink="">
      <xdr:nvSpPr>
        <xdr:cNvPr id="10" name="Text 62"/>
        <xdr:cNvSpPr txBox="1">
          <a:spLocks noChangeArrowheads="1"/>
        </xdr:cNvSpPr>
      </xdr:nvSpPr>
      <xdr:spPr bwMode="auto">
        <a:xfrm>
          <a:off x="628650" y="10572750"/>
          <a:ext cx="4581525" cy="361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Bitte aktualisieren Sie folgende Vereinsunterlagen, </a:t>
          </a: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wenn diese der Bewilligungsbehörde nicht schon vorliegen: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59</xdr:row>
          <xdr:rowOff>0</xdr:rowOff>
        </xdr:from>
        <xdr:to>
          <xdr:col>7</xdr:col>
          <xdr:colOff>47625</xdr:colOff>
          <xdr:row>60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0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59</xdr:row>
          <xdr:rowOff>0</xdr:rowOff>
        </xdr:from>
        <xdr:to>
          <xdr:col>7</xdr:col>
          <xdr:colOff>600075</xdr:colOff>
          <xdr:row>60</xdr:row>
          <xdr:rowOff>9525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0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407670</xdr:colOff>
      <xdr:row>1</xdr:row>
      <xdr:rowOff>9525</xdr:rowOff>
    </xdr:from>
    <xdr:to>
      <xdr:col>12</xdr:col>
      <xdr:colOff>133350</xdr:colOff>
      <xdr:row>8</xdr:row>
      <xdr:rowOff>9525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4579620" y="304800"/>
          <a:ext cx="2125980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50292" rIns="54864" bIns="50292" anchor="ctr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Jahresantrag zur Auftragserteilung</a:t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12</xdr:col>
      <xdr:colOff>133350</xdr:colOff>
      <xdr:row>103</xdr:row>
      <xdr:rowOff>114300</xdr:rowOff>
    </xdr:to>
    <xdr:sp macro="" textlink="">
      <xdr:nvSpPr>
        <xdr:cNvPr id="11" name="Textfeld 10"/>
        <xdr:cNvSpPr txBox="1"/>
      </xdr:nvSpPr>
      <xdr:spPr>
        <a:xfrm>
          <a:off x="609600" y="16163925"/>
          <a:ext cx="6096000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Hinweise/Einwilligung zur Datenverarbeitung/Erhebung von personenbezogenen Daten: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Der/die Antragsteller/in willigt ein, dass die mit diesem Antragsformular erhobenen Daten zum Zwecke der Bearbeitung der Förderung sowie Begleitung, Bewertung/Evaluierung, Finanzverwaltung und Prüfung verarbeitet und/ggf. wie folgt weitergeben werden: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• innerhalb des Referates Besondere Soziale Dienste und Förderung/Bereich Fachberatung Jugendarbeit und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Förderung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• soweit erforderlich an andere zuständige Stellen innerhalb des Landratsamtes Sächsische Schweiz-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Osterzgebirge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• an den Kommunalen Sozialverband Sachsen 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• ggf. an das Rechnungsprüfungsamt innerhalb des Landkreises Sächsische Schweiz-Osterzgebirge sowie an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zuständige Rechnungshöfe.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Betroffene Beschäftigte werden über die Erhebung von personenbezogenen Daten entsprechend Art. 13 DSGVO informiert.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Weiterhin weisen wir auf die Weitergabe von personenbezogenen Daten entsprechend § 6 SächsFöDaG hin.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13</xdr:col>
      <xdr:colOff>0</xdr:colOff>
      <xdr:row>95</xdr:row>
      <xdr:rowOff>495300</xdr:rowOff>
    </xdr:to>
    <xdr:sp macro="" textlink="">
      <xdr:nvSpPr>
        <xdr:cNvPr id="16" name="Textfeld 15"/>
        <xdr:cNvSpPr txBox="1"/>
      </xdr:nvSpPr>
      <xdr:spPr>
        <a:xfrm>
          <a:off x="752475" y="15401925"/>
          <a:ext cx="596265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Gesamtausgaben (nicht nur die projektbezogenen)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des Antragstellers bzw. Zuwendungsempfängers werden überwiegend aus Zuwendungen der öffentlichen Hand bestritten.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95</xdr:row>
          <xdr:rowOff>495300</xdr:rowOff>
        </xdr:from>
        <xdr:to>
          <xdr:col>3</xdr:col>
          <xdr:colOff>0</xdr:colOff>
          <xdr:row>95</xdr:row>
          <xdr:rowOff>742950</xdr:rowOff>
        </xdr:to>
        <xdr:sp macro="" textlink="">
          <xdr:nvSpPr>
            <xdr:cNvPr id="14339" name="OptionButton1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95</xdr:row>
          <xdr:rowOff>495300</xdr:rowOff>
        </xdr:from>
        <xdr:to>
          <xdr:col>4</xdr:col>
          <xdr:colOff>142875</xdr:colOff>
          <xdr:row>95</xdr:row>
          <xdr:rowOff>742950</xdr:rowOff>
        </xdr:to>
        <xdr:sp macro="" textlink="">
          <xdr:nvSpPr>
            <xdr:cNvPr id="14340" name="OptionButton2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14</xdr:row>
          <xdr:rowOff>142875</xdr:rowOff>
        </xdr:from>
        <xdr:to>
          <xdr:col>1</xdr:col>
          <xdr:colOff>57150</xdr:colOff>
          <xdr:row>16</xdr:row>
          <xdr:rowOff>19050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0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18</xdr:row>
          <xdr:rowOff>142875</xdr:rowOff>
        </xdr:from>
        <xdr:to>
          <xdr:col>1</xdr:col>
          <xdr:colOff>57150</xdr:colOff>
          <xdr:row>20</xdr:row>
          <xdr:rowOff>19050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0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23</xdr:row>
          <xdr:rowOff>142875</xdr:rowOff>
        </xdr:from>
        <xdr:to>
          <xdr:col>1</xdr:col>
          <xdr:colOff>57150</xdr:colOff>
          <xdr:row>25</xdr:row>
          <xdr:rowOff>19050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0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193</xdr:row>
      <xdr:rowOff>0</xdr:rowOff>
    </xdr:from>
    <xdr:to>
      <xdr:col>10</xdr:col>
      <xdr:colOff>1</xdr:colOff>
      <xdr:row>197</xdr:row>
      <xdr:rowOff>0</xdr:rowOff>
    </xdr:to>
    <xdr:sp macro="" textlink="">
      <xdr:nvSpPr>
        <xdr:cNvPr id="5" name="Textfeld 4"/>
        <xdr:cNvSpPr txBox="1"/>
      </xdr:nvSpPr>
      <xdr:spPr>
        <a:xfrm>
          <a:off x="0" y="30756225"/>
          <a:ext cx="7124701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Der Antragsteller bestätigt mit seiner Unterschrift die Einhaltung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des Besserstellungsverbot, die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rechtmäßige Einstufung sowie die angegebene Dauer des Arbeitsverhältnisses. Fehlerhafte oder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unwahre Angaben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führen zu Nichtanerkennung der beantragten Personalkosten für die o. g. Fachkraft.</a:t>
          </a: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196" name="Line 12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11727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123"/>
  <sheetViews>
    <sheetView showGridLines="0" tabSelected="1" topLeftCell="A88" zoomScaleNormal="100" zoomScaleSheetLayoutView="100" workbookViewId="0">
      <selection activeCell="E38" sqref="E38:L38"/>
    </sheetView>
  </sheetViews>
  <sheetFormatPr baseColWidth="10" defaultColWidth="11.42578125" defaultRowHeight="12.75" x14ac:dyDescent="0.2"/>
  <cols>
    <col min="1" max="1" width="9.140625" style="199" customWidth="1"/>
    <col min="2" max="2" width="2.140625" style="199" customWidth="1"/>
    <col min="3" max="3" width="7.28515625" style="199" customWidth="1"/>
    <col min="4" max="4" width="11.5703125" style="199" bestFit="1" customWidth="1"/>
    <col min="5" max="5" width="3.28515625" style="199" customWidth="1"/>
    <col min="6" max="6" width="6.140625" style="199" customWidth="1"/>
    <col min="7" max="7" width="10.140625" style="199" bestFit="1" customWidth="1"/>
    <col min="8" max="8" width="12.85546875" style="199" customWidth="1"/>
    <col min="9" max="9" width="11.28515625" style="199" customWidth="1"/>
    <col min="10" max="10" width="4.28515625" style="199" customWidth="1"/>
    <col min="11" max="11" width="11.28515625" style="199" customWidth="1"/>
    <col min="12" max="12" width="9.140625" style="199" customWidth="1"/>
    <col min="13" max="13" width="2.140625" style="199" customWidth="1"/>
    <col min="14" max="14" width="9.140625" style="199" customWidth="1"/>
    <col min="15" max="16384" width="11.42578125" style="199"/>
  </cols>
  <sheetData>
    <row r="1" spans="4:12" ht="23.25" customHeight="1" x14ac:dyDescent="0.2"/>
    <row r="8" spans="4:12" x14ac:dyDescent="0.2">
      <c r="J8" s="386"/>
    </row>
    <row r="9" spans="4:12" ht="13.15" customHeight="1" x14ac:dyDescent="0.2">
      <c r="K9" s="623"/>
      <c r="L9" s="623"/>
    </row>
    <row r="10" spans="4:12" ht="10.15" customHeight="1" x14ac:dyDescent="0.2"/>
    <row r="11" spans="4:12" ht="10.15" customHeight="1" x14ac:dyDescent="0.2"/>
    <row r="14" spans="4:12" ht="28.5" customHeight="1" x14ac:dyDescent="0.2"/>
    <row r="15" spans="4:12" ht="17.25" customHeight="1" x14ac:dyDescent="0.2"/>
    <row r="16" spans="4:12" ht="15" customHeight="1" x14ac:dyDescent="0.2">
      <c r="D16" s="623"/>
      <c r="E16" s="623"/>
      <c r="F16" s="623"/>
      <c r="G16" s="623"/>
      <c r="H16" s="623"/>
      <c r="I16" s="623"/>
      <c r="J16" s="623"/>
      <c r="K16" s="623"/>
      <c r="L16" s="623"/>
    </row>
    <row r="17" spans="2:13" ht="19.899999999999999" customHeight="1" x14ac:dyDescent="0.2">
      <c r="B17" s="387" t="s">
        <v>251</v>
      </c>
      <c r="C17" s="387"/>
    </row>
    <row r="18" spans="2:13" ht="18" customHeight="1" x14ac:dyDescent="0.2">
      <c r="B18" s="388" t="s">
        <v>250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90"/>
    </row>
    <row r="19" spans="2:13" ht="17.45" customHeight="1" x14ac:dyDescent="0.2">
      <c r="B19" s="201"/>
      <c r="C19" s="624"/>
      <c r="D19" s="625"/>
      <c r="E19" s="625"/>
      <c r="F19" s="625"/>
      <c r="G19" s="625"/>
      <c r="H19" s="625"/>
      <c r="I19" s="625"/>
      <c r="J19" s="625"/>
      <c r="K19" s="625"/>
      <c r="L19" s="625"/>
      <c r="M19" s="200"/>
    </row>
    <row r="20" spans="2:13" ht="17.45" customHeight="1" x14ac:dyDescent="0.2">
      <c r="B20" s="201"/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200"/>
    </row>
    <row r="21" spans="2:13" ht="17.45" customHeight="1" x14ac:dyDescent="0.2">
      <c r="B21" s="201"/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200"/>
    </row>
    <row r="22" spans="2:13" ht="4.9000000000000004" customHeight="1" x14ac:dyDescent="0.2">
      <c r="B22" s="202"/>
      <c r="C22" s="203"/>
      <c r="D22" s="203"/>
      <c r="E22" s="204"/>
      <c r="F22" s="204"/>
      <c r="G22" s="204"/>
      <c r="H22" s="204"/>
      <c r="I22" s="204"/>
      <c r="J22" s="205"/>
      <c r="K22" s="205"/>
      <c r="L22" s="205"/>
      <c r="M22" s="206"/>
    </row>
    <row r="23" spans="2:13" ht="4.9000000000000004" customHeight="1" x14ac:dyDescent="0.2">
      <c r="B23" s="201"/>
      <c r="C23" s="2"/>
      <c r="D23" s="2"/>
      <c r="E23" s="207"/>
      <c r="F23" s="207"/>
      <c r="G23" s="207"/>
      <c r="H23" s="207"/>
      <c r="I23" s="207"/>
      <c r="J23" s="208"/>
      <c r="K23" s="208"/>
      <c r="L23" s="208"/>
      <c r="M23" s="200"/>
    </row>
    <row r="24" spans="2:13" ht="4.9000000000000004" customHeight="1" x14ac:dyDescent="0.2">
      <c r="B24" s="391"/>
      <c r="C24" s="392"/>
      <c r="D24" s="392"/>
      <c r="E24" s="392"/>
      <c r="F24" s="209"/>
      <c r="G24" s="209"/>
      <c r="H24" s="209"/>
      <c r="I24" s="209"/>
      <c r="J24" s="210"/>
      <c r="K24" s="210"/>
      <c r="L24" s="210"/>
      <c r="M24" s="211"/>
    </row>
    <row r="25" spans="2:13" ht="4.9000000000000004" customHeight="1" x14ac:dyDescent="0.2">
      <c r="B25" s="393"/>
      <c r="C25" s="394"/>
      <c r="D25" s="394"/>
      <c r="E25" s="394"/>
      <c r="F25" s="212"/>
      <c r="G25" s="212"/>
      <c r="H25" s="212"/>
      <c r="I25" s="212"/>
      <c r="J25" s="213"/>
      <c r="K25" s="213"/>
      <c r="L25" s="213"/>
      <c r="M25" s="214"/>
    </row>
    <row r="26" spans="2:13" ht="19.149999999999999" customHeight="1" x14ac:dyDescent="0.2">
      <c r="B26" s="395" t="s">
        <v>253</v>
      </c>
      <c r="C26" s="396"/>
      <c r="D26" s="396"/>
      <c r="E26" s="396"/>
      <c r="F26" s="396"/>
      <c r="G26" s="397"/>
      <c r="H26" s="398"/>
      <c r="I26" s="223"/>
      <c r="J26" s="398"/>
      <c r="K26" s="222"/>
      <c r="L26" s="398"/>
      <c r="M26" s="399"/>
    </row>
    <row r="27" spans="2:13" ht="4.9000000000000004" customHeight="1" x14ac:dyDescent="0.2">
      <c r="B27" s="400"/>
      <c r="C27" s="401"/>
      <c r="D27" s="401"/>
      <c r="E27" s="401"/>
      <c r="F27" s="401"/>
      <c r="G27" s="402"/>
      <c r="H27" s="403"/>
      <c r="I27" s="404"/>
      <c r="J27" s="403"/>
      <c r="K27" s="403"/>
      <c r="L27" s="403"/>
      <c r="M27" s="405"/>
    </row>
    <row r="28" spans="2:13" ht="4.9000000000000004" customHeight="1" x14ac:dyDescent="0.2">
      <c r="B28" s="388"/>
      <c r="C28" s="389"/>
      <c r="D28" s="389"/>
      <c r="E28" s="389"/>
      <c r="F28" s="389"/>
      <c r="G28" s="406"/>
      <c r="H28" s="407"/>
      <c r="I28" s="408"/>
      <c r="J28" s="407"/>
      <c r="K28" s="407"/>
      <c r="L28" s="407"/>
      <c r="M28" s="409"/>
    </row>
    <row r="29" spans="2:13" ht="19.149999999999999" customHeight="1" x14ac:dyDescent="0.2">
      <c r="B29" s="629" t="s">
        <v>252</v>
      </c>
      <c r="C29" s="630"/>
      <c r="D29" s="630"/>
      <c r="E29" s="630"/>
      <c r="F29" s="630"/>
      <c r="G29" s="410" t="s">
        <v>226</v>
      </c>
      <c r="H29" s="631"/>
      <c r="I29" s="631"/>
      <c r="J29" s="410" t="s">
        <v>227</v>
      </c>
      <c r="K29" s="631"/>
      <c r="L29" s="631"/>
      <c r="M29" s="411"/>
    </row>
    <row r="30" spans="2:13" ht="4.5" customHeight="1" x14ac:dyDescent="0.2">
      <c r="B30" s="629"/>
      <c r="C30" s="630"/>
      <c r="D30" s="630"/>
      <c r="E30" s="630"/>
      <c r="F30" s="630"/>
      <c r="G30" s="410"/>
      <c r="H30" s="397"/>
      <c r="I30" s="397"/>
      <c r="J30" s="410"/>
      <c r="K30" s="397"/>
      <c r="L30" s="397"/>
      <c r="M30" s="411"/>
    </row>
    <row r="31" spans="2:13" ht="19.149999999999999" customHeight="1" x14ac:dyDescent="0.2">
      <c r="B31" s="629"/>
      <c r="C31" s="630"/>
      <c r="D31" s="630"/>
      <c r="E31" s="630"/>
      <c r="F31" s="630"/>
      <c r="G31" s="398" t="s">
        <v>228</v>
      </c>
      <c r="H31" s="631"/>
      <c r="I31" s="631"/>
      <c r="J31" s="631"/>
      <c r="K31" s="631"/>
      <c r="L31" s="631"/>
      <c r="M31" s="411"/>
    </row>
    <row r="32" spans="2:13" ht="4.9000000000000004" customHeight="1" x14ac:dyDescent="0.2">
      <c r="B32" s="400"/>
      <c r="C32" s="401"/>
      <c r="D32" s="401"/>
      <c r="E32" s="401"/>
      <c r="F32" s="401"/>
      <c r="G32" s="412"/>
      <c r="H32" s="203"/>
      <c r="I32" s="204"/>
      <c r="J32" s="412"/>
      <c r="K32" s="412"/>
      <c r="L32" s="412"/>
      <c r="M32" s="413"/>
    </row>
    <row r="33" spans="1:13" ht="16.5" customHeight="1" x14ac:dyDescent="0.2"/>
    <row r="34" spans="1:13" ht="19.5" customHeight="1" x14ac:dyDescent="0.2">
      <c r="B34" s="387" t="s">
        <v>229</v>
      </c>
      <c r="C34" s="387"/>
    </row>
    <row r="35" spans="1:13" ht="22.15" customHeight="1" x14ac:dyDescent="0.2">
      <c r="B35" s="388" t="s">
        <v>230</v>
      </c>
      <c r="C35" s="389"/>
      <c r="D35" s="389"/>
      <c r="E35" s="389"/>
      <c r="F35" s="215"/>
      <c r="G35" s="215"/>
      <c r="H35" s="215"/>
      <c r="I35" s="215"/>
      <c r="J35" s="216"/>
      <c r="K35" s="216"/>
      <c r="L35" s="216"/>
      <c r="M35" s="217"/>
    </row>
    <row r="36" spans="1:13" ht="18" customHeight="1" x14ac:dyDescent="0.2">
      <c r="B36" s="414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218"/>
    </row>
    <row r="37" spans="1:13" ht="4.9000000000000004" customHeight="1" x14ac:dyDescent="0.2">
      <c r="B37" s="414"/>
      <c r="C37" s="176"/>
      <c r="D37" s="415"/>
      <c r="E37" s="396"/>
      <c r="F37" s="2"/>
      <c r="G37" s="2"/>
      <c r="H37" s="2"/>
      <c r="I37" s="2"/>
      <c r="J37" s="207"/>
      <c r="K37" s="207"/>
      <c r="L37" s="207"/>
      <c r="M37" s="218"/>
    </row>
    <row r="38" spans="1:13" ht="18" customHeight="1" x14ac:dyDescent="0.2">
      <c r="B38" s="632" t="s">
        <v>231</v>
      </c>
      <c r="C38" s="633"/>
      <c r="D38" s="416" t="s">
        <v>224</v>
      </c>
      <c r="E38" s="631"/>
      <c r="F38" s="631"/>
      <c r="G38" s="631"/>
      <c r="H38" s="631"/>
      <c r="I38" s="631"/>
      <c r="J38" s="631"/>
      <c r="K38" s="631"/>
      <c r="L38" s="631"/>
      <c r="M38" s="218"/>
    </row>
    <row r="39" spans="1:13" ht="18" customHeight="1" x14ac:dyDescent="0.2">
      <c r="A39" s="417"/>
      <c r="B39" s="395"/>
      <c r="C39" s="396"/>
      <c r="D39" s="416" t="s">
        <v>225</v>
      </c>
      <c r="E39" s="631"/>
      <c r="F39" s="631"/>
      <c r="G39" s="631"/>
      <c r="H39" s="631"/>
      <c r="I39" s="631"/>
      <c r="J39" s="631"/>
      <c r="K39" s="631"/>
      <c r="L39" s="631"/>
      <c r="M39" s="218"/>
    </row>
    <row r="40" spans="1:13" ht="4.9000000000000004" customHeight="1" x14ac:dyDescent="0.2">
      <c r="A40" s="417"/>
      <c r="B40" s="400"/>
      <c r="C40" s="401"/>
      <c r="D40" s="418"/>
      <c r="E40" s="401"/>
      <c r="F40" s="203"/>
      <c r="G40" s="203"/>
      <c r="H40" s="203"/>
      <c r="I40" s="203"/>
      <c r="J40" s="204"/>
      <c r="K40" s="204"/>
      <c r="L40" s="204"/>
      <c r="M40" s="219"/>
    </row>
    <row r="41" spans="1:13" ht="4.9000000000000004" customHeight="1" x14ac:dyDescent="0.2">
      <c r="A41" s="417"/>
      <c r="B41" s="388"/>
      <c r="C41" s="389"/>
      <c r="D41" s="419"/>
      <c r="E41" s="389"/>
      <c r="F41" s="215"/>
      <c r="G41" s="215"/>
      <c r="H41" s="215"/>
      <c r="I41" s="215"/>
      <c r="J41" s="216"/>
      <c r="K41" s="216"/>
      <c r="L41" s="216"/>
      <c r="M41" s="217"/>
    </row>
    <row r="42" spans="1:13" s="420" customFormat="1" ht="20.45" customHeight="1" x14ac:dyDescent="0.2">
      <c r="B42" s="395" t="s">
        <v>232</v>
      </c>
      <c r="C42" s="396"/>
      <c r="D42" s="396"/>
      <c r="E42" s="396"/>
      <c r="F42" s="396"/>
      <c r="G42" s="176"/>
      <c r="H42" s="421" t="s">
        <v>233</v>
      </c>
      <c r="I42" s="631"/>
      <c r="J42" s="631"/>
      <c r="K42" s="631"/>
      <c r="L42" s="631"/>
      <c r="M42" s="218"/>
    </row>
    <row r="43" spans="1:13" s="420" customFormat="1" ht="9" customHeight="1" x14ac:dyDescent="0.2">
      <c r="B43" s="395"/>
      <c r="C43" s="396"/>
      <c r="D43" s="396"/>
      <c r="E43" s="396"/>
      <c r="F43" s="396"/>
      <c r="G43" s="176"/>
      <c r="H43" s="422"/>
      <c r="I43" s="2"/>
      <c r="J43" s="2"/>
      <c r="K43" s="2"/>
      <c r="L43" s="2"/>
      <c r="M43" s="218"/>
    </row>
    <row r="44" spans="1:13" s="420" customFormat="1" ht="20.45" customHeight="1" x14ac:dyDescent="0.2">
      <c r="B44" s="395"/>
      <c r="C44" s="421" t="s">
        <v>234</v>
      </c>
      <c r="D44" s="626"/>
      <c r="E44" s="626"/>
      <c r="F44" s="626"/>
      <c r="G44" s="626"/>
      <c r="H44" s="423" t="s">
        <v>235</v>
      </c>
      <c r="I44" s="627"/>
      <c r="J44" s="627"/>
      <c r="K44" s="627"/>
      <c r="L44" s="628"/>
      <c r="M44" s="218"/>
    </row>
    <row r="45" spans="1:13" s="420" customFormat="1" ht="4.9000000000000004" customHeight="1" x14ac:dyDescent="0.2">
      <c r="B45" s="395"/>
      <c r="C45" s="396"/>
      <c r="D45" s="396"/>
      <c r="E45" s="396"/>
      <c r="F45" s="396"/>
      <c r="G45" s="176"/>
      <c r="H45" s="416"/>
      <c r="I45" s="207"/>
      <c r="J45" s="207"/>
      <c r="K45" s="207"/>
      <c r="L45" s="207"/>
      <c r="M45" s="218"/>
    </row>
    <row r="46" spans="1:13" s="420" customFormat="1" ht="4.9000000000000004" customHeight="1" x14ac:dyDescent="0.2">
      <c r="B46" s="424"/>
      <c r="C46" s="418"/>
      <c r="D46" s="425"/>
      <c r="E46" s="203"/>
      <c r="F46" s="203"/>
      <c r="G46" s="210"/>
      <c r="H46" s="418"/>
      <c r="I46" s="426"/>
      <c r="J46" s="203"/>
      <c r="K46" s="203"/>
      <c r="L46" s="203"/>
      <c r="M46" s="427"/>
    </row>
    <row r="47" spans="1:13" s="420" customFormat="1" ht="4.9000000000000004" customHeight="1" x14ac:dyDescent="0.2">
      <c r="B47" s="428"/>
      <c r="C47" s="428"/>
      <c r="D47" s="429"/>
      <c r="E47" s="220"/>
      <c r="F47" s="220"/>
      <c r="G47" s="430"/>
      <c r="H47" s="428"/>
      <c r="I47" s="431"/>
      <c r="J47" s="220"/>
      <c r="K47" s="220"/>
      <c r="L47" s="220"/>
      <c r="M47" s="432"/>
    </row>
    <row r="48" spans="1:13" x14ac:dyDescent="0.2">
      <c r="B48" s="433"/>
      <c r="C48" s="420"/>
      <c r="D48" s="420"/>
      <c r="E48" s="420"/>
      <c r="F48" s="420"/>
      <c r="G48" s="420"/>
      <c r="H48" s="420"/>
      <c r="I48" s="433"/>
      <c r="J48" s="433"/>
      <c r="L48" s="417"/>
      <c r="M48" s="420"/>
    </row>
    <row r="49" spans="1:14" ht="13.15" customHeight="1" x14ac:dyDescent="0.2">
      <c r="B49" s="434"/>
      <c r="C49" s="435"/>
      <c r="D49" s="436"/>
      <c r="E49" s="436"/>
      <c r="F49" s="436"/>
      <c r="G49" s="436"/>
      <c r="H49" s="436"/>
      <c r="I49" s="436"/>
      <c r="J49" s="436"/>
      <c r="K49" s="20" t="s">
        <v>236</v>
      </c>
      <c r="L49" s="100"/>
      <c r="M49" s="64"/>
    </row>
    <row r="50" spans="1:14" ht="23.25" customHeight="1" x14ac:dyDescent="0.2">
      <c r="B50" s="437"/>
      <c r="C50" s="438"/>
      <c r="D50" s="438"/>
      <c r="E50" s="438"/>
      <c r="F50" s="438"/>
      <c r="G50" s="438"/>
      <c r="H50" s="438"/>
      <c r="I50" s="438"/>
      <c r="J50" s="438"/>
      <c r="K50" s="439" t="s">
        <v>237</v>
      </c>
      <c r="L50" s="440"/>
      <c r="M50" s="441"/>
    </row>
    <row r="51" spans="1:14" ht="8.25" customHeight="1" x14ac:dyDescent="0.2">
      <c r="B51" s="442"/>
      <c r="C51" s="438"/>
      <c r="D51" s="438"/>
      <c r="E51" s="438"/>
      <c r="F51" s="438"/>
      <c r="G51" s="438"/>
      <c r="H51" s="438"/>
      <c r="I51" s="438"/>
      <c r="J51" s="438"/>
      <c r="K51" s="176"/>
      <c r="L51" s="210"/>
      <c r="M51" s="443"/>
    </row>
    <row r="52" spans="1:14" ht="15.75" customHeight="1" x14ac:dyDescent="0.2">
      <c r="B52" s="444" t="s">
        <v>238</v>
      </c>
      <c r="C52" s="445"/>
      <c r="D52" s="445"/>
      <c r="E52" s="445"/>
      <c r="F52" s="445"/>
      <c r="G52" s="445"/>
      <c r="H52" s="445"/>
      <c r="I52" s="445"/>
      <c r="J52" s="438"/>
      <c r="K52" s="446"/>
      <c r="L52" s="210"/>
      <c r="M52" s="447"/>
    </row>
    <row r="53" spans="1:14" ht="9" customHeight="1" x14ac:dyDescent="0.2">
      <c r="B53" s="444"/>
      <c r="C53" s="445"/>
      <c r="D53" s="445"/>
      <c r="E53" s="445"/>
      <c r="F53" s="445"/>
      <c r="G53" s="445"/>
      <c r="H53" s="445"/>
      <c r="I53" s="445"/>
      <c r="J53" s="438"/>
      <c r="K53" s="176"/>
      <c r="L53" s="210"/>
      <c r="M53" s="443"/>
    </row>
    <row r="54" spans="1:14" ht="16.5" customHeight="1" x14ac:dyDescent="0.2">
      <c r="B54" s="444" t="s">
        <v>239</v>
      </c>
      <c r="C54" s="445"/>
      <c r="D54" s="445"/>
      <c r="E54" s="445"/>
      <c r="F54" s="445"/>
      <c r="G54" s="445"/>
      <c r="H54" s="445"/>
      <c r="I54" s="445"/>
      <c r="J54" s="438"/>
      <c r="K54" s="446"/>
      <c r="L54" s="210"/>
      <c r="M54" s="447"/>
    </row>
    <row r="55" spans="1:14" ht="8.25" customHeight="1" x14ac:dyDescent="0.2">
      <c r="B55" s="444"/>
      <c r="C55" s="445"/>
      <c r="D55" s="445"/>
      <c r="E55" s="445"/>
      <c r="F55" s="445"/>
      <c r="G55" s="445"/>
      <c r="H55" s="445"/>
      <c r="I55" s="445"/>
      <c r="J55" s="438"/>
      <c r="K55" s="176"/>
      <c r="L55" s="210"/>
      <c r="M55" s="443"/>
    </row>
    <row r="56" spans="1:14" ht="15.75" customHeight="1" x14ac:dyDescent="0.2">
      <c r="B56" s="444" t="s">
        <v>240</v>
      </c>
      <c r="C56" s="445"/>
      <c r="D56" s="445"/>
      <c r="E56" s="445"/>
      <c r="F56" s="445"/>
      <c r="G56" s="445"/>
      <c r="H56" s="445"/>
      <c r="I56" s="445"/>
      <c r="J56" s="438"/>
      <c r="K56" s="446"/>
      <c r="L56" s="210"/>
      <c r="M56" s="447"/>
    </row>
    <row r="57" spans="1:14" ht="8.25" customHeight="1" x14ac:dyDescent="0.2">
      <c r="B57" s="444"/>
      <c r="C57" s="445"/>
      <c r="D57" s="445"/>
      <c r="E57" s="445"/>
      <c r="F57" s="445"/>
      <c r="G57" s="445"/>
      <c r="H57" s="445"/>
      <c r="I57" s="445"/>
      <c r="J57" s="438"/>
      <c r="K57" s="176"/>
      <c r="L57" s="210"/>
      <c r="M57" s="443"/>
    </row>
    <row r="58" spans="1:14" ht="16.5" customHeight="1" x14ac:dyDescent="0.2">
      <c r="B58" s="444" t="s">
        <v>241</v>
      </c>
      <c r="C58" s="445"/>
      <c r="D58" s="445"/>
      <c r="E58" s="445"/>
      <c r="F58" s="445"/>
      <c r="G58" s="445"/>
      <c r="H58" s="445"/>
      <c r="I58" s="445"/>
      <c r="J58" s="438"/>
      <c r="K58" s="446"/>
      <c r="L58" s="210"/>
      <c r="M58" s="447"/>
    </row>
    <row r="59" spans="1:14" ht="8.25" customHeight="1" x14ac:dyDescent="0.2">
      <c r="B59" s="444"/>
      <c r="C59" s="445"/>
      <c r="D59" s="445"/>
      <c r="E59" s="445"/>
      <c r="F59" s="445"/>
      <c r="G59" s="445"/>
      <c r="H59" s="445"/>
      <c r="I59" s="445"/>
      <c r="J59" s="438"/>
      <c r="K59" s="176"/>
      <c r="L59" s="210"/>
      <c r="M59" s="443"/>
    </row>
    <row r="60" spans="1:14" ht="16.149999999999999" customHeight="1" x14ac:dyDescent="0.2">
      <c r="B60" s="448" t="s">
        <v>242</v>
      </c>
      <c r="C60" s="449"/>
      <c r="D60" s="449"/>
      <c r="E60" s="449"/>
      <c r="F60" s="449"/>
      <c r="G60" s="449"/>
      <c r="H60" s="449"/>
      <c r="I60" s="449"/>
      <c r="J60" s="450"/>
      <c r="K60" s="446"/>
      <c r="L60" s="210"/>
      <c r="M60" s="447"/>
    </row>
    <row r="61" spans="1:14" ht="14.25" customHeight="1" x14ac:dyDescent="0.35">
      <c r="A61" s="451"/>
      <c r="B61" s="452"/>
      <c r="C61" s="452"/>
      <c r="D61" s="430"/>
      <c r="E61" s="430"/>
      <c r="F61" s="417"/>
      <c r="G61" s="417"/>
      <c r="H61" s="417"/>
      <c r="I61" s="417"/>
      <c r="J61" s="417"/>
      <c r="K61" s="417"/>
      <c r="L61" s="417"/>
      <c r="M61" s="453"/>
      <c r="N61" s="417"/>
    </row>
    <row r="62" spans="1:14" ht="19.899999999999999" customHeight="1" x14ac:dyDescent="0.2">
      <c r="B62" s="387" t="s">
        <v>243</v>
      </c>
      <c r="C62" s="387"/>
      <c r="L62" s="417"/>
      <c r="M62" s="417"/>
    </row>
    <row r="63" spans="1:14" ht="13.15" customHeight="1" x14ac:dyDescent="0.2">
      <c r="B63" s="605" t="s">
        <v>262</v>
      </c>
      <c r="C63" s="606"/>
      <c r="D63" s="606"/>
      <c r="E63" s="606"/>
      <c r="F63" s="606"/>
      <c r="G63" s="606"/>
      <c r="H63" s="606"/>
      <c r="I63" s="606"/>
      <c r="J63" s="607"/>
      <c r="K63" s="20" t="s">
        <v>236</v>
      </c>
      <c r="L63" s="100"/>
      <c r="M63" s="64"/>
    </row>
    <row r="64" spans="1:14" ht="15" customHeight="1" x14ac:dyDescent="0.2">
      <c r="B64" s="608"/>
      <c r="C64" s="609"/>
      <c r="D64" s="609"/>
      <c r="E64" s="609"/>
      <c r="F64" s="609"/>
      <c r="G64" s="609"/>
      <c r="H64" s="609"/>
      <c r="I64" s="609"/>
      <c r="J64" s="610"/>
      <c r="K64" s="439" t="s">
        <v>237</v>
      </c>
      <c r="L64" s="440"/>
      <c r="M64" s="441"/>
    </row>
    <row r="65" spans="2:14" s="420" customFormat="1" ht="8.25" customHeight="1" x14ac:dyDescent="0.2">
      <c r="B65" s="611"/>
      <c r="C65" s="612"/>
      <c r="D65" s="612"/>
      <c r="E65" s="612"/>
      <c r="F65" s="612"/>
      <c r="G65" s="612"/>
      <c r="H65" s="612"/>
      <c r="I65" s="612"/>
      <c r="J65" s="612"/>
      <c r="K65" s="176"/>
      <c r="L65" s="210"/>
      <c r="M65" s="211"/>
      <c r="N65" s="199"/>
    </row>
    <row r="66" spans="2:14" s="420" customFormat="1" ht="15.6" customHeight="1" x14ac:dyDescent="0.2">
      <c r="B66" s="444" t="s">
        <v>254</v>
      </c>
      <c r="C66" s="445"/>
      <c r="D66" s="445"/>
      <c r="E66" s="445"/>
      <c r="F66" s="445"/>
      <c r="G66" s="445"/>
      <c r="H66" s="445"/>
      <c r="I66" s="445"/>
      <c r="J66" s="445"/>
      <c r="K66" s="446"/>
      <c r="L66" s="210"/>
      <c r="M66" s="211"/>
      <c r="N66" s="199"/>
    </row>
    <row r="67" spans="2:14" s="420" customFormat="1" ht="7.5" customHeight="1" x14ac:dyDescent="0.2">
      <c r="B67" s="444"/>
      <c r="C67" s="445"/>
      <c r="D67" s="445"/>
      <c r="E67" s="445"/>
      <c r="F67" s="445"/>
      <c r="G67" s="445"/>
      <c r="H67" s="445"/>
      <c r="I67" s="445"/>
      <c r="J67" s="445"/>
      <c r="K67" s="176"/>
      <c r="L67" s="210"/>
      <c r="M67" s="211"/>
      <c r="N67" s="199"/>
    </row>
    <row r="68" spans="2:14" s="420" customFormat="1" ht="15.6" customHeight="1" x14ac:dyDescent="0.2">
      <c r="B68" s="444" t="s">
        <v>255</v>
      </c>
      <c r="C68" s="445"/>
      <c r="D68" s="445"/>
      <c r="E68" s="445"/>
      <c r="F68" s="445"/>
      <c r="G68" s="445"/>
      <c r="H68" s="445"/>
      <c r="I68" s="445"/>
      <c r="J68" s="445"/>
      <c r="K68" s="446"/>
      <c r="L68" s="210"/>
      <c r="M68" s="211"/>
      <c r="N68" s="199"/>
    </row>
    <row r="69" spans="2:14" s="420" customFormat="1" ht="7.5" customHeight="1" x14ac:dyDescent="0.2">
      <c r="B69" s="444"/>
      <c r="C69" s="445"/>
      <c r="D69" s="445"/>
      <c r="E69" s="445"/>
      <c r="F69" s="445"/>
      <c r="G69" s="445"/>
      <c r="H69" s="445"/>
      <c r="I69" s="445"/>
      <c r="J69" s="445"/>
      <c r="K69" s="176"/>
      <c r="L69" s="210"/>
      <c r="M69" s="211"/>
      <c r="N69" s="199"/>
    </row>
    <row r="70" spans="2:14" s="420" customFormat="1" ht="15.6" customHeight="1" x14ac:dyDescent="0.2">
      <c r="B70" s="444" t="s">
        <v>256</v>
      </c>
      <c r="C70" s="445"/>
      <c r="D70" s="445"/>
      <c r="E70" s="445"/>
      <c r="F70" s="445"/>
      <c r="G70" s="445"/>
      <c r="H70" s="445"/>
      <c r="I70" s="445"/>
      <c r="J70" s="445"/>
      <c r="K70" s="446"/>
      <c r="L70" s="210"/>
      <c r="M70" s="211"/>
      <c r="N70" s="199"/>
    </row>
    <row r="71" spans="2:14" s="420" customFormat="1" ht="8.25" customHeight="1" x14ac:dyDescent="0.2">
      <c r="B71" s="444"/>
      <c r="C71" s="445"/>
      <c r="D71" s="445"/>
      <c r="E71" s="445"/>
      <c r="F71" s="445"/>
      <c r="G71" s="445"/>
      <c r="H71" s="445"/>
      <c r="I71" s="445"/>
      <c r="J71" s="445"/>
      <c r="K71" s="210"/>
      <c r="L71" s="210"/>
      <c r="M71" s="211"/>
      <c r="N71" s="199"/>
    </row>
    <row r="72" spans="2:14" s="420" customFormat="1" ht="15.6" customHeight="1" x14ac:dyDescent="0.2">
      <c r="B72" s="444" t="s">
        <v>257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10"/>
      <c r="M72" s="211"/>
      <c r="N72" s="199"/>
    </row>
    <row r="73" spans="2:14" s="420" customFormat="1" ht="8.25" customHeight="1" x14ac:dyDescent="0.2">
      <c r="B73" s="444"/>
      <c r="C73" s="445"/>
      <c r="D73" s="445"/>
      <c r="E73" s="445"/>
      <c r="F73" s="445"/>
      <c r="G73" s="445"/>
      <c r="H73" s="445"/>
      <c r="I73" s="445"/>
      <c r="J73" s="445"/>
      <c r="K73" s="396"/>
      <c r="L73" s="401"/>
      <c r="M73" s="427"/>
      <c r="N73" s="199"/>
    </row>
    <row r="74" spans="2:14" s="420" customFormat="1" ht="15.6" customHeight="1" x14ac:dyDescent="0.2">
      <c r="B74" s="444" t="s">
        <v>258</v>
      </c>
      <c r="C74" s="445"/>
      <c r="D74" s="445"/>
      <c r="E74" s="445"/>
      <c r="F74" s="445"/>
      <c r="G74" s="445"/>
      <c r="H74" s="445"/>
      <c r="I74" s="445"/>
      <c r="J74" s="445"/>
      <c r="K74" s="446"/>
      <c r="L74" s="210"/>
      <c r="M74" s="211"/>
      <c r="N74" s="199"/>
    </row>
    <row r="75" spans="2:14" s="420" customFormat="1" ht="9" customHeight="1" x14ac:dyDescent="0.2">
      <c r="B75" s="444"/>
      <c r="C75" s="445"/>
      <c r="D75" s="445"/>
      <c r="E75" s="445"/>
      <c r="F75" s="445"/>
      <c r="G75" s="445"/>
      <c r="H75" s="445"/>
      <c r="I75" s="445"/>
      <c r="J75" s="445"/>
      <c r="K75" s="396"/>
      <c r="L75" s="401"/>
      <c r="M75" s="427"/>
      <c r="N75" s="199"/>
    </row>
    <row r="76" spans="2:14" s="420" customFormat="1" ht="15.6" customHeight="1" x14ac:dyDescent="0.2">
      <c r="B76" s="454" t="s">
        <v>259</v>
      </c>
      <c r="C76" s="433"/>
      <c r="D76" s="445"/>
      <c r="E76" s="622"/>
      <c r="F76" s="622"/>
      <c r="G76" s="622"/>
      <c r="H76" s="622"/>
      <c r="I76" s="622"/>
      <c r="J76" s="445"/>
      <c r="K76" s="446"/>
      <c r="L76" s="210"/>
      <c r="M76" s="211"/>
      <c r="N76" s="199"/>
    </row>
    <row r="77" spans="2:14" s="420" customFormat="1" ht="9" customHeight="1" x14ac:dyDescent="0.2">
      <c r="B77" s="448"/>
      <c r="C77" s="449"/>
      <c r="D77" s="449"/>
      <c r="E77" s="449"/>
      <c r="F77" s="449"/>
      <c r="G77" s="449"/>
      <c r="H77" s="449"/>
      <c r="I77" s="449"/>
      <c r="J77" s="449"/>
      <c r="K77" s="401"/>
      <c r="L77" s="401"/>
      <c r="M77" s="427"/>
      <c r="N77" s="199"/>
    </row>
    <row r="79" spans="2:14" ht="15" x14ac:dyDescent="0.2">
      <c r="B79" s="387" t="s">
        <v>244</v>
      </c>
      <c r="C79" s="387"/>
    </row>
    <row r="80" spans="2:14" x14ac:dyDescent="0.2">
      <c r="B80" s="613" t="s">
        <v>260</v>
      </c>
      <c r="C80" s="614"/>
      <c r="D80" s="614"/>
      <c r="E80" s="614"/>
      <c r="F80" s="614"/>
      <c r="G80" s="614"/>
      <c r="H80" s="614"/>
      <c r="I80" s="614"/>
      <c r="J80" s="614"/>
      <c r="K80" s="614"/>
      <c r="L80" s="614"/>
      <c r="M80" s="615"/>
    </row>
    <row r="81" spans="2:13" x14ac:dyDescent="0.2">
      <c r="B81" s="616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8"/>
    </row>
    <row r="82" spans="2:13" x14ac:dyDescent="0.2">
      <c r="B82" s="616"/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8"/>
    </row>
    <row r="83" spans="2:13" x14ac:dyDescent="0.2">
      <c r="B83" s="616"/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8"/>
    </row>
    <row r="84" spans="2:13" x14ac:dyDescent="0.2">
      <c r="B84" s="616"/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8"/>
    </row>
    <row r="85" spans="2:13" x14ac:dyDescent="0.2">
      <c r="B85" s="616"/>
      <c r="C85" s="617"/>
      <c r="D85" s="617"/>
      <c r="E85" s="617"/>
      <c r="F85" s="617"/>
      <c r="G85" s="617"/>
      <c r="H85" s="617"/>
      <c r="I85" s="617"/>
      <c r="J85" s="617"/>
      <c r="K85" s="617"/>
      <c r="L85" s="617"/>
      <c r="M85" s="618"/>
    </row>
    <row r="86" spans="2:13" x14ac:dyDescent="0.2">
      <c r="B86" s="616"/>
      <c r="C86" s="617"/>
      <c r="D86" s="617"/>
      <c r="E86" s="617"/>
      <c r="F86" s="617"/>
      <c r="G86" s="617"/>
      <c r="H86" s="617"/>
      <c r="I86" s="617"/>
      <c r="J86" s="617"/>
      <c r="K86" s="617"/>
      <c r="L86" s="617"/>
      <c r="M86" s="618"/>
    </row>
    <row r="87" spans="2:13" x14ac:dyDescent="0.2">
      <c r="B87" s="616"/>
      <c r="C87" s="617"/>
      <c r="D87" s="617"/>
      <c r="E87" s="617"/>
      <c r="F87" s="617"/>
      <c r="G87" s="617"/>
      <c r="H87" s="617"/>
      <c r="I87" s="617"/>
      <c r="J87" s="617"/>
      <c r="K87" s="617"/>
      <c r="L87" s="617"/>
      <c r="M87" s="618"/>
    </row>
    <row r="88" spans="2:13" x14ac:dyDescent="0.2">
      <c r="B88" s="616"/>
      <c r="C88" s="617"/>
      <c r="D88" s="617"/>
      <c r="E88" s="617"/>
      <c r="F88" s="617"/>
      <c r="G88" s="617"/>
      <c r="H88" s="617"/>
      <c r="I88" s="617"/>
      <c r="J88" s="617"/>
      <c r="K88" s="617"/>
      <c r="L88" s="617"/>
      <c r="M88" s="618"/>
    </row>
    <row r="89" spans="2:13" x14ac:dyDescent="0.2">
      <c r="B89" s="616"/>
      <c r="C89" s="617"/>
      <c r="D89" s="617"/>
      <c r="E89" s="617"/>
      <c r="F89" s="617"/>
      <c r="G89" s="617"/>
      <c r="H89" s="617"/>
      <c r="I89" s="617"/>
      <c r="J89" s="617"/>
      <c r="K89" s="617"/>
      <c r="L89" s="617"/>
      <c r="M89" s="618"/>
    </row>
    <row r="90" spans="2:13" x14ac:dyDescent="0.2">
      <c r="B90" s="616"/>
      <c r="C90" s="617"/>
      <c r="D90" s="617"/>
      <c r="E90" s="617"/>
      <c r="F90" s="617"/>
      <c r="G90" s="617"/>
      <c r="H90" s="617"/>
      <c r="I90" s="617"/>
      <c r="J90" s="617"/>
      <c r="K90" s="617"/>
      <c r="L90" s="617"/>
      <c r="M90" s="618"/>
    </row>
    <row r="91" spans="2:13" x14ac:dyDescent="0.2">
      <c r="B91" s="616"/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8"/>
    </row>
    <row r="92" spans="2:13" x14ac:dyDescent="0.2">
      <c r="B92" s="616"/>
      <c r="C92" s="617"/>
      <c r="D92" s="617"/>
      <c r="E92" s="617"/>
      <c r="F92" s="617"/>
      <c r="G92" s="617"/>
      <c r="H92" s="617"/>
      <c r="I92" s="617"/>
      <c r="J92" s="617"/>
      <c r="K92" s="617"/>
      <c r="L92" s="617"/>
      <c r="M92" s="618"/>
    </row>
    <row r="93" spans="2:13" x14ac:dyDescent="0.2">
      <c r="B93" s="616"/>
      <c r="C93" s="617"/>
      <c r="D93" s="617"/>
      <c r="E93" s="617"/>
      <c r="F93" s="617"/>
      <c r="G93" s="617"/>
      <c r="H93" s="617"/>
      <c r="I93" s="617"/>
      <c r="J93" s="617"/>
      <c r="K93" s="617"/>
      <c r="L93" s="617"/>
      <c r="M93" s="618"/>
    </row>
    <row r="94" spans="2:13" x14ac:dyDescent="0.2">
      <c r="B94" s="619"/>
      <c r="C94" s="620"/>
      <c r="D94" s="620"/>
      <c r="E94" s="620"/>
      <c r="F94" s="620"/>
      <c r="G94" s="620"/>
      <c r="H94" s="620"/>
      <c r="I94" s="620"/>
      <c r="J94" s="620"/>
      <c r="K94" s="620"/>
      <c r="L94" s="620"/>
      <c r="M94" s="621"/>
    </row>
    <row r="95" spans="2:13" x14ac:dyDescent="0.2"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</row>
    <row r="96" spans="2:13" ht="60" customHeight="1" x14ac:dyDescent="0.2">
      <c r="B96" s="456"/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</row>
    <row r="97" spans="2:13" ht="60" customHeight="1" x14ac:dyDescent="0.2">
      <c r="B97" s="456"/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</row>
    <row r="98" spans="2:13" ht="60" customHeight="1" x14ac:dyDescent="0.2">
      <c r="B98" s="456"/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</row>
    <row r="99" spans="2:13" ht="63" customHeight="1" x14ac:dyDescent="0.2"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</row>
    <row r="100" spans="2:13" x14ac:dyDescent="0.2">
      <c r="B100" s="457"/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</row>
    <row r="101" spans="2:13" x14ac:dyDescent="0.2">
      <c r="B101" s="457"/>
      <c r="C101" s="457"/>
      <c r="D101" s="457"/>
      <c r="E101" s="457"/>
      <c r="F101" s="457"/>
      <c r="G101" s="457"/>
      <c r="H101" s="457"/>
      <c r="I101" s="457"/>
      <c r="J101" s="457"/>
      <c r="K101" s="457"/>
      <c r="L101" s="457"/>
      <c r="M101" s="457"/>
    </row>
    <row r="102" spans="2:13" x14ac:dyDescent="0.2">
      <c r="B102" s="457"/>
      <c r="C102" s="457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</row>
    <row r="103" spans="2:13" x14ac:dyDescent="0.2">
      <c r="B103" s="457"/>
      <c r="C103" s="457"/>
      <c r="D103" s="457"/>
      <c r="E103" s="457"/>
      <c r="F103" s="457"/>
      <c r="G103" s="457"/>
      <c r="H103" s="457"/>
      <c r="I103" s="457"/>
      <c r="J103" s="457"/>
      <c r="K103" s="457"/>
      <c r="L103" s="457"/>
      <c r="M103" s="457"/>
    </row>
    <row r="104" spans="2:13" x14ac:dyDescent="0.2">
      <c r="B104" s="457"/>
      <c r="C104" s="457"/>
      <c r="D104" s="457"/>
      <c r="E104" s="457"/>
      <c r="F104" s="457"/>
      <c r="G104" s="457"/>
      <c r="H104" s="457"/>
      <c r="I104" s="457"/>
      <c r="J104" s="457"/>
      <c r="K104" s="457"/>
      <c r="L104" s="457"/>
      <c r="M104" s="457"/>
    </row>
    <row r="105" spans="2:13" ht="12.75" customHeight="1" x14ac:dyDescent="0.2">
      <c r="B105" s="458"/>
      <c r="C105" s="458"/>
    </row>
    <row r="106" spans="2:13" ht="12.75" customHeight="1" x14ac:dyDescent="0.2"/>
    <row r="107" spans="2:13" ht="12.75" customHeight="1" x14ac:dyDescent="0.2">
      <c r="B107" s="459" t="s">
        <v>245</v>
      </c>
      <c r="C107" s="602"/>
      <c r="D107" s="602"/>
      <c r="E107" s="459"/>
      <c r="F107" s="460" t="s">
        <v>246</v>
      </c>
      <c r="G107" s="221"/>
      <c r="I107" s="460"/>
      <c r="J107" s="460"/>
      <c r="K107" s="460"/>
      <c r="L107" s="460"/>
      <c r="M107" s="461"/>
    </row>
    <row r="108" spans="2:13" ht="12.75" customHeight="1" x14ac:dyDescent="0.2">
      <c r="D108" s="199" t="s">
        <v>247</v>
      </c>
      <c r="F108" s="199" t="s">
        <v>248</v>
      </c>
      <c r="H108" s="462"/>
      <c r="I108" s="199" t="s">
        <v>249</v>
      </c>
      <c r="M108" s="461"/>
    </row>
    <row r="109" spans="2:13" ht="12.75" customHeight="1" x14ac:dyDescent="0.2">
      <c r="H109" s="462"/>
      <c r="I109" s="603"/>
      <c r="J109" s="603"/>
      <c r="K109" s="603"/>
      <c r="L109" s="603"/>
      <c r="M109" s="461"/>
    </row>
    <row r="110" spans="2:13" ht="12.75" customHeight="1" x14ac:dyDescent="0.2">
      <c r="H110" s="462"/>
      <c r="I110" s="604"/>
      <c r="J110" s="604"/>
      <c r="K110" s="604"/>
      <c r="L110" s="604"/>
      <c r="M110" s="461"/>
    </row>
    <row r="111" spans="2:13" ht="12.75" customHeight="1" x14ac:dyDescent="0.2">
      <c r="H111" s="451"/>
      <c r="I111" s="463" t="s">
        <v>261</v>
      </c>
      <c r="J111" s="463"/>
      <c r="K111" s="463"/>
      <c r="L111" s="463"/>
      <c r="M111" s="461"/>
    </row>
    <row r="115" spans="1:13" ht="25.5" x14ac:dyDescent="0.35">
      <c r="A115" s="451"/>
      <c r="B115" s="452"/>
      <c r="C115" s="452"/>
      <c r="D115" s="430"/>
      <c r="E115" s="430"/>
      <c r="F115" s="430"/>
      <c r="G115" s="430"/>
      <c r="H115" s="430"/>
      <c r="I115" s="430"/>
      <c r="J115" s="430"/>
      <c r="K115" s="430"/>
      <c r="L115" s="430"/>
      <c r="M115" s="430"/>
    </row>
    <row r="116" spans="1:13" x14ac:dyDescent="0.2"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</row>
    <row r="117" spans="1:13" x14ac:dyDescent="0.2"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</row>
    <row r="123" spans="1:13" x14ac:dyDescent="0.2">
      <c r="B123" s="464"/>
    </row>
  </sheetData>
  <sheetProtection algorithmName="SHA-512" hashValue="oXXXf0ctw52Typci0DzZupnSSZkWHPoEZNzPEEOlg0xjAI7BjOhbgI4mBA0S1NtwQkj+bDgmnrWXTkHHRiLHCQ==" saltValue="HMMAQh3OMTgGvKHFcdUtWg==" spinCount="100000" sheet="1" objects="1" scenarios="1" formatCells="0" selectLockedCells="1"/>
  <mergeCells count="20">
    <mergeCell ref="K9:L9"/>
    <mergeCell ref="D16:L16"/>
    <mergeCell ref="C19:L21"/>
    <mergeCell ref="D44:G44"/>
    <mergeCell ref="I44:L44"/>
    <mergeCell ref="B29:F31"/>
    <mergeCell ref="H29:I29"/>
    <mergeCell ref="K29:L29"/>
    <mergeCell ref="H31:L31"/>
    <mergeCell ref="C36:L36"/>
    <mergeCell ref="B38:C38"/>
    <mergeCell ref="E38:L38"/>
    <mergeCell ref="E39:L39"/>
    <mergeCell ref="I42:L42"/>
    <mergeCell ref="C107:D107"/>
    <mergeCell ref="I109:L110"/>
    <mergeCell ref="B63:J64"/>
    <mergeCell ref="B65:J65"/>
    <mergeCell ref="B80:M94"/>
    <mergeCell ref="E76:I76"/>
  </mergeCells>
  <pageMargins left="0" right="0.19685039370078741" top="0.62992125984251968" bottom="0.51181102362204722" header="0.35433070866141736" footer="0"/>
  <pageSetup paperSize="9" scale="93" fitToHeight="0" orientation="portrait" r:id="rId1"/>
  <headerFooter alignWithMargins="0"/>
  <rowBreaks count="1" manualBreakCount="1">
    <brk id="61" max="13" man="1"/>
  </rowBreaks>
  <drawing r:id="rId2"/>
  <legacyDrawing r:id="rId3"/>
  <controls>
    <mc:AlternateContent xmlns:mc="http://schemas.openxmlformats.org/markup-compatibility/2006">
      <mc:Choice Requires="x14">
        <control shapeId="14340" r:id="rId4" name="OptionButton2">
          <controlPr autoLine="0" r:id="rId5">
            <anchor moveWithCells="1">
              <from>
                <xdr:col>3</xdr:col>
                <xdr:colOff>219075</xdr:colOff>
                <xdr:row>95</xdr:row>
                <xdr:rowOff>495300</xdr:rowOff>
              </from>
              <to>
                <xdr:col>4</xdr:col>
                <xdr:colOff>142875</xdr:colOff>
                <xdr:row>95</xdr:row>
                <xdr:rowOff>742950</xdr:rowOff>
              </to>
            </anchor>
          </controlPr>
        </control>
      </mc:Choice>
      <mc:Fallback>
        <control shapeId="14340" r:id="rId4" name="OptionButton2"/>
      </mc:Fallback>
    </mc:AlternateContent>
    <mc:AlternateContent xmlns:mc="http://schemas.openxmlformats.org/markup-compatibility/2006">
      <mc:Choice Requires="x14">
        <control shapeId="14339" r:id="rId6" name="OptionButton1">
          <controlPr autoLine="0" autoPict="0" r:id="rId7">
            <anchor moveWithCells="1">
              <from>
                <xdr:col>2</xdr:col>
                <xdr:colOff>142875</xdr:colOff>
                <xdr:row>95</xdr:row>
                <xdr:rowOff>495300</xdr:rowOff>
              </from>
              <to>
                <xdr:col>3</xdr:col>
                <xdr:colOff>0</xdr:colOff>
                <xdr:row>95</xdr:row>
                <xdr:rowOff>742950</xdr:rowOff>
              </to>
            </anchor>
          </controlPr>
        </control>
      </mc:Choice>
      <mc:Fallback>
        <control shapeId="14339" r:id="rId6" name="OptionButton1"/>
      </mc:Fallback>
    </mc:AlternateContent>
    <mc:AlternateContent xmlns:mc="http://schemas.openxmlformats.org/markup-compatibility/2006">
      <mc:Choice Requires="x14">
        <control shapeId="14337" r:id="rId8" name="Check Box 1">
          <controlPr locked="0" defaultSize="0" autoFill="0" autoLine="0" autoPict="0">
            <anchor moveWithCells="1">
              <from>
                <xdr:col>6</xdr:col>
                <xdr:colOff>485775</xdr:colOff>
                <xdr:row>59</xdr:row>
                <xdr:rowOff>0</xdr:rowOff>
              </from>
              <to>
                <xdr:col>7</xdr:col>
                <xdr:colOff>47625</xdr:colOff>
                <xdr:row>60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38" r:id="rId9" name="Check Box 2">
          <controlPr locked="0" defaultSize="0" autoFill="0" autoLine="0" autoPict="0">
            <anchor moveWithCells="1">
              <from>
                <xdr:col>7</xdr:col>
                <xdr:colOff>352425</xdr:colOff>
                <xdr:row>59</xdr:row>
                <xdr:rowOff>0</xdr:rowOff>
              </from>
              <to>
                <xdr:col>7</xdr:col>
                <xdr:colOff>600075</xdr:colOff>
                <xdr:row>60</xdr:row>
                <xdr:rowOff>9525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57"/>
  <sheetViews>
    <sheetView showGridLines="0" showZeros="0" zoomScale="90" zoomScaleNormal="90" zoomScaleSheetLayoutView="100" workbookViewId="0">
      <selection activeCell="C6" sqref="C6:E6"/>
    </sheetView>
  </sheetViews>
  <sheetFormatPr baseColWidth="10" defaultColWidth="11.42578125" defaultRowHeight="12.75" x14ac:dyDescent="0.2"/>
  <cols>
    <col min="1" max="1" width="4.42578125" style="529" customWidth="1"/>
    <col min="2" max="2" width="20.5703125" style="529" customWidth="1"/>
    <col min="3" max="3" width="18.140625" style="529" customWidth="1"/>
    <col min="4" max="5" width="18.5703125" style="529" customWidth="1"/>
    <col min="6" max="7" width="17.85546875" style="529" customWidth="1"/>
    <col min="8" max="8" width="17.140625" style="529" customWidth="1"/>
    <col min="9" max="9" width="13.85546875" style="529" customWidth="1"/>
    <col min="10" max="16384" width="11.42578125" style="529"/>
  </cols>
  <sheetData>
    <row r="1" spans="1:10" s="59" customFormat="1" ht="16.5" customHeight="1" x14ac:dyDescent="0.2"/>
    <row r="2" spans="1:10" s="59" customFormat="1" x14ac:dyDescent="0.2"/>
    <row r="3" spans="1:10" s="59" customFormat="1" ht="15.75" x14ac:dyDescent="0.25">
      <c r="A3" s="642" t="s">
        <v>204</v>
      </c>
      <c r="B3" s="643"/>
    </row>
    <row r="4" spans="1:10" s="591" customFormat="1" ht="13.5" thickBot="1" x14ac:dyDescent="0.25">
      <c r="A4" s="59"/>
      <c r="B4" s="59"/>
      <c r="C4" s="59"/>
      <c r="D4" s="59"/>
      <c r="E4" s="117"/>
      <c r="F4" s="127" t="s">
        <v>163</v>
      </c>
      <c r="G4" s="528">
        <f ca="1">TODAY()</f>
        <v>45197</v>
      </c>
      <c r="H4" s="59"/>
      <c r="I4" s="59" t="s">
        <v>158</v>
      </c>
    </row>
    <row r="5" spans="1:10" s="591" customFormat="1" ht="4.1500000000000004" customHeight="1" x14ac:dyDescent="0.2">
      <c r="A5" s="646"/>
      <c r="B5" s="647"/>
      <c r="C5" s="110"/>
      <c r="D5" s="110"/>
      <c r="E5" s="111"/>
      <c r="F5" s="59"/>
      <c r="G5" s="59"/>
      <c r="H5" s="59"/>
      <c r="I5" s="59"/>
    </row>
    <row r="6" spans="1:10" s="591" customFormat="1" ht="15" customHeight="1" x14ac:dyDescent="0.2">
      <c r="A6" s="648" t="s">
        <v>186</v>
      </c>
      <c r="B6" s="649"/>
      <c r="C6" s="640"/>
      <c r="D6" s="640"/>
      <c r="E6" s="641"/>
      <c r="F6" s="59"/>
      <c r="G6" s="59"/>
      <c r="H6" s="59"/>
      <c r="I6" s="59"/>
    </row>
    <row r="7" spans="1:10" s="591" customFormat="1" ht="4.1500000000000004" customHeight="1" x14ac:dyDescent="0.2">
      <c r="A7" s="650"/>
      <c r="B7" s="651"/>
      <c r="C7" s="22"/>
      <c r="D7" s="22"/>
      <c r="E7" s="113"/>
      <c r="F7" s="59"/>
      <c r="G7" s="59"/>
      <c r="H7" s="59"/>
      <c r="I7" s="59"/>
    </row>
    <row r="8" spans="1:10" s="600" customFormat="1" ht="15" customHeight="1" x14ac:dyDescent="0.2">
      <c r="A8" s="652" t="s">
        <v>187</v>
      </c>
      <c r="B8" s="653"/>
      <c r="C8" s="198"/>
      <c r="D8" s="178" t="s">
        <v>188</v>
      </c>
      <c r="E8" s="184"/>
      <c r="G8" s="130"/>
      <c r="H8" s="130"/>
      <c r="I8" s="131"/>
    </row>
    <row r="9" spans="1:10" s="591" customFormat="1" ht="3.6" customHeight="1" thickBot="1" x14ac:dyDescent="0.25">
      <c r="A9" s="654"/>
      <c r="B9" s="655"/>
      <c r="C9" s="114"/>
      <c r="D9" s="115"/>
      <c r="E9" s="116"/>
      <c r="F9" s="59"/>
      <c r="G9" s="77"/>
      <c r="H9" s="77"/>
      <c r="I9" s="78"/>
    </row>
    <row r="10" spans="1:10" s="591" customFormat="1" ht="3.6" customHeight="1" x14ac:dyDescent="0.2">
      <c r="A10" s="107"/>
      <c r="B10" s="118"/>
      <c r="C10" s="117"/>
      <c r="D10" s="117"/>
      <c r="E10" s="117"/>
      <c r="F10" s="59"/>
      <c r="G10" s="77"/>
      <c r="H10" s="77"/>
      <c r="I10" s="78"/>
    </row>
    <row r="11" spans="1:10" s="591" customFormat="1" ht="19.5" customHeight="1" x14ac:dyDescent="0.2">
      <c r="A11" s="107"/>
      <c r="B11" s="118"/>
      <c r="C11" s="117"/>
      <c r="D11" s="117"/>
      <c r="E11" s="117"/>
      <c r="F11" s="59"/>
      <c r="G11" s="77"/>
      <c r="H11" s="77"/>
      <c r="I11" s="78"/>
    </row>
    <row r="12" spans="1:10" s="59" customFormat="1" ht="18" customHeight="1" x14ac:dyDescent="0.2">
      <c r="A12" s="20" t="s">
        <v>107</v>
      </c>
      <c r="B12" s="5"/>
      <c r="C12" s="60" t="s">
        <v>119</v>
      </c>
      <c r="D12" s="64" t="s">
        <v>111</v>
      </c>
      <c r="E12" s="189" t="s">
        <v>155</v>
      </c>
      <c r="F12" s="60" t="s">
        <v>202</v>
      </c>
      <c r="G12" s="100" t="s">
        <v>73</v>
      </c>
      <c r="H12" s="60" t="s">
        <v>60</v>
      </c>
      <c r="I12" s="634" t="s">
        <v>203</v>
      </c>
      <c r="J12" s="593"/>
    </row>
    <row r="13" spans="1:10" s="59" customFormat="1" x14ac:dyDescent="0.2">
      <c r="A13" s="65"/>
      <c r="B13" s="22"/>
      <c r="C13" s="62"/>
      <c r="D13" s="66" t="s">
        <v>113</v>
      </c>
      <c r="E13" s="190" t="s">
        <v>153</v>
      </c>
      <c r="F13" s="62" t="s">
        <v>213</v>
      </c>
      <c r="G13" s="23" t="s">
        <v>76</v>
      </c>
      <c r="H13" s="62"/>
      <c r="I13" s="635"/>
      <c r="J13" s="593"/>
    </row>
    <row r="14" spans="1:10" s="59" customFormat="1" x14ac:dyDescent="0.2">
      <c r="A14" s="21"/>
      <c r="B14" s="22"/>
      <c r="C14" s="61"/>
      <c r="D14" s="66" t="s">
        <v>75</v>
      </c>
      <c r="E14" s="196" t="s">
        <v>201</v>
      </c>
      <c r="F14" s="62"/>
      <c r="G14" s="438" t="s">
        <v>157</v>
      </c>
      <c r="H14" s="61"/>
      <c r="I14" s="62"/>
      <c r="J14" s="593"/>
    </row>
    <row r="15" spans="1:10" s="59" customFormat="1" x14ac:dyDescent="0.2">
      <c r="A15" s="21"/>
      <c r="B15" s="22"/>
      <c r="C15" s="67"/>
      <c r="D15" s="4"/>
      <c r="E15" s="191"/>
      <c r="F15" s="61"/>
      <c r="G15" s="22"/>
      <c r="H15" s="61"/>
      <c r="I15" s="62"/>
      <c r="J15" s="593"/>
    </row>
    <row r="16" spans="1:10" s="601" customFormat="1" ht="14.45" customHeight="1" x14ac:dyDescent="0.2">
      <c r="A16" s="68"/>
      <c r="B16" s="69"/>
      <c r="C16" s="70"/>
      <c r="D16" s="4"/>
      <c r="E16" s="192" t="s">
        <v>123</v>
      </c>
      <c r="F16" s="71"/>
      <c r="G16" s="69"/>
      <c r="H16" s="71"/>
      <c r="I16" s="71"/>
      <c r="J16" s="593"/>
    </row>
    <row r="17" spans="1:13" s="59" customFormat="1" ht="9.6" customHeight="1" x14ac:dyDescent="0.2">
      <c r="A17" s="21"/>
      <c r="B17" s="22"/>
      <c r="C17" s="61"/>
      <c r="D17" s="4"/>
      <c r="E17" s="193"/>
      <c r="F17" s="61"/>
      <c r="G17" s="22"/>
      <c r="H17" s="61"/>
      <c r="I17" s="61"/>
      <c r="J17" s="593"/>
    </row>
    <row r="18" spans="1:13" s="595" customFormat="1" ht="18.600000000000001" customHeight="1" x14ac:dyDescent="0.2">
      <c r="A18" s="72"/>
      <c r="B18" s="73"/>
      <c r="C18" s="74" t="s">
        <v>81</v>
      </c>
      <c r="D18" s="75" t="s">
        <v>81</v>
      </c>
      <c r="E18" s="194" t="s">
        <v>81</v>
      </c>
      <c r="F18" s="74" t="s">
        <v>81</v>
      </c>
      <c r="G18" s="101" t="s">
        <v>81</v>
      </c>
      <c r="H18" s="74" t="s">
        <v>81</v>
      </c>
      <c r="I18" s="40"/>
      <c r="J18" s="596"/>
    </row>
    <row r="19" spans="1:13" s="59" customFormat="1" ht="30" customHeight="1" x14ac:dyDescent="0.2">
      <c r="A19" s="94">
        <v>1</v>
      </c>
      <c r="B19" s="92" t="s">
        <v>124</v>
      </c>
      <c r="C19" s="146">
        <f>'Anlage P'!C39</f>
        <v>0</v>
      </c>
      <c r="D19" s="147">
        <f>'Anlage P'!D39</f>
        <v>0</v>
      </c>
      <c r="E19" s="186">
        <f>'Anlage P'!E39</f>
        <v>0</v>
      </c>
      <c r="F19" s="146">
        <f>'Anlage P'!F39</f>
        <v>0</v>
      </c>
      <c r="G19" s="147">
        <f>'Anlage P'!G39</f>
        <v>0</v>
      </c>
      <c r="H19" s="119">
        <f>SUM(C19:G19)</f>
        <v>0</v>
      </c>
      <c r="I19" s="49"/>
      <c r="J19" s="593"/>
      <c r="K19" s="180"/>
      <c r="L19" s="181"/>
      <c r="M19" s="63"/>
    </row>
    <row r="20" spans="1:13" s="59" customFormat="1" ht="30" customHeight="1" x14ac:dyDescent="0.2">
      <c r="A20" s="94">
        <v>2</v>
      </c>
      <c r="B20" s="93" t="s">
        <v>125</v>
      </c>
      <c r="C20" s="137">
        <f>'Anlage H'!A33</f>
        <v>0</v>
      </c>
      <c r="D20" s="138">
        <f>'Anlage H'!B33</f>
        <v>0</v>
      </c>
      <c r="E20" s="186">
        <f>'Anlage H'!D33</f>
        <v>0</v>
      </c>
      <c r="F20" s="137">
        <f>'Anlage H'!E33</f>
        <v>0</v>
      </c>
      <c r="G20" s="138">
        <f>'Anlage H'!F33</f>
        <v>0</v>
      </c>
      <c r="H20" s="119">
        <f>SUM(C20:G20)</f>
        <v>0</v>
      </c>
      <c r="I20" s="49"/>
      <c r="J20" s="593"/>
      <c r="K20" s="180"/>
      <c r="L20" s="181"/>
      <c r="M20" s="63"/>
    </row>
    <row r="21" spans="1:13" s="59" customFormat="1" ht="30" customHeight="1" x14ac:dyDescent="0.2">
      <c r="A21" s="95">
        <v>3</v>
      </c>
      <c r="B21" s="93" t="s">
        <v>205</v>
      </c>
      <c r="C21" s="137">
        <f>'Anlage A'!A37</f>
        <v>0</v>
      </c>
      <c r="D21" s="138">
        <f>'Anlage A'!B37</f>
        <v>0</v>
      </c>
      <c r="E21" s="186">
        <f>'Anlage A'!C37</f>
        <v>0</v>
      </c>
      <c r="F21" s="137">
        <f>'Anlage A'!D37</f>
        <v>0</v>
      </c>
      <c r="G21" s="138">
        <f>'Anlage A'!E37</f>
        <v>0</v>
      </c>
      <c r="H21" s="119">
        <f>SUM(C21:G21)</f>
        <v>0</v>
      </c>
      <c r="I21" s="49"/>
      <c r="J21" s="593"/>
      <c r="K21" s="182"/>
      <c r="L21" s="181"/>
      <c r="M21" s="63"/>
    </row>
    <row r="22" spans="1:13" s="59" customFormat="1" ht="30" customHeight="1" x14ac:dyDescent="0.2">
      <c r="A22" s="95">
        <v>4</v>
      </c>
      <c r="B22" s="123" t="s">
        <v>185</v>
      </c>
      <c r="C22" s="139"/>
      <c r="D22" s="140"/>
      <c r="E22" s="187"/>
      <c r="F22" s="139"/>
      <c r="G22" s="140"/>
      <c r="H22" s="141"/>
      <c r="I22" s="49"/>
      <c r="J22" s="593"/>
      <c r="K22" s="182"/>
      <c r="L22" s="183"/>
      <c r="M22" s="63"/>
    </row>
    <row r="23" spans="1:13" s="562" customFormat="1" ht="30" customHeight="1" x14ac:dyDescent="0.2">
      <c r="A23" s="563" t="s">
        <v>126</v>
      </c>
      <c r="B23" s="124"/>
      <c r="C23" s="103"/>
      <c r="D23" s="105"/>
      <c r="E23" s="188"/>
      <c r="F23" s="104"/>
      <c r="G23" s="105"/>
      <c r="H23" s="102">
        <f>SUM(C23:G23)</f>
        <v>0</v>
      </c>
      <c r="I23" s="560"/>
      <c r="J23" s="561"/>
      <c r="K23" s="564"/>
      <c r="L23" s="564"/>
    </row>
    <row r="24" spans="1:13" s="562" customFormat="1" ht="30" customHeight="1" x14ac:dyDescent="0.2">
      <c r="A24" s="565" t="s">
        <v>127</v>
      </c>
      <c r="B24" s="125"/>
      <c r="C24" s="103"/>
      <c r="D24" s="105"/>
      <c r="E24" s="188"/>
      <c r="F24" s="104"/>
      <c r="G24" s="105"/>
      <c r="H24" s="102">
        <f>SUM(C24:G24)</f>
        <v>0</v>
      </c>
      <c r="I24" s="560"/>
      <c r="J24" s="561"/>
    </row>
    <row r="25" spans="1:13" s="562" customFormat="1" ht="30" customHeight="1" x14ac:dyDescent="0.2">
      <c r="A25" s="565" t="s">
        <v>128</v>
      </c>
      <c r="B25" s="125"/>
      <c r="C25" s="103"/>
      <c r="D25" s="105"/>
      <c r="E25" s="188"/>
      <c r="F25" s="104"/>
      <c r="G25" s="105"/>
      <c r="H25" s="102">
        <f>SUM(C25:G25)</f>
        <v>0</v>
      </c>
      <c r="I25" s="560"/>
      <c r="J25" s="561"/>
    </row>
    <row r="26" spans="1:13" s="562" customFormat="1" ht="30" customHeight="1" x14ac:dyDescent="0.2">
      <c r="A26" s="565" t="s">
        <v>129</v>
      </c>
      <c r="B26" s="125"/>
      <c r="C26" s="103"/>
      <c r="D26" s="105"/>
      <c r="E26" s="188"/>
      <c r="F26" s="104"/>
      <c r="G26" s="105"/>
      <c r="H26" s="102">
        <f>SUM(C26:G26)</f>
        <v>0</v>
      </c>
      <c r="I26" s="560"/>
      <c r="J26" s="561"/>
    </row>
    <row r="27" spans="1:13" s="562" customFormat="1" ht="9" customHeight="1" x14ac:dyDescent="0.2">
      <c r="A27" s="566"/>
      <c r="B27" s="567"/>
      <c r="C27" s="568"/>
      <c r="D27" s="568"/>
      <c r="E27" s="568"/>
      <c r="F27" s="568"/>
      <c r="G27" s="568"/>
      <c r="H27" s="569"/>
      <c r="I27" s="570"/>
      <c r="J27" s="561"/>
    </row>
    <row r="28" spans="1:13" ht="29.45" customHeight="1" x14ac:dyDescent="0.2">
      <c r="A28" s="571" t="s">
        <v>114</v>
      </c>
      <c r="B28" s="572"/>
      <c r="C28" s="119">
        <f t="shared" ref="C28:H28" si="0">SUM(C19:C26)</f>
        <v>0</v>
      </c>
      <c r="D28" s="119">
        <f t="shared" si="0"/>
        <v>0</v>
      </c>
      <c r="E28" s="119">
        <f t="shared" si="0"/>
        <v>0</v>
      </c>
      <c r="F28" s="119">
        <f t="shared" si="0"/>
        <v>0</v>
      </c>
      <c r="G28" s="119">
        <f t="shared" si="0"/>
        <v>0</v>
      </c>
      <c r="H28" s="119">
        <f t="shared" si="0"/>
        <v>0</v>
      </c>
      <c r="I28" s="573"/>
      <c r="J28" s="537"/>
    </row>
    <row r="29" spans="1:13" x14ac:dyDescent="0.2">
      <c r="J29" s="537"/>
    </row>
    <row r="30" spans="1:13" x14ac:dyDescent="0.2">
      <c r="J30" s="537"/>
    </row>
    <row r="31" spans="1:13" x14ac:dyDescent="0.2">
      <c r="I31" s="529" t="s">
        <v>159</v>
      </c>
      <c r="J31" s="537"/>
    </row>
    <row r="32" spans="1:13" ht="15.75" x14ac:dyDescent="0.25">
      <c r="A32" s="644" t="s">
        <v>204</v>
      </c>
      <c r="B32" s="645"/>
    </row>
    <row r="33" spans="1:10" x14ac:dyDescent="0.2">
      <c r="J33" s="537"/>
    </row>
    <row r="34" spans="1:10" ht="18" customHeight="1" x14ac:dyDescent="0.2">
      <c r="A34" s="532" t="s">
        <v>107</v>
      </c>
      <c r="B34" s="533"/>
      <c r="C34" s="534" t="s">
        <v>110</v>
      </c>
      <c r="D34" s="535" t="s">
        <v>111</v>
      </c>
      <c r="E34" s="574" t="s">
        <v>155</v>
      </c>
      <c r="F34" s="534" t="s">
        <v>202</v>
      </c>
      <c r="G34" s="536" t="s">
        <v>73</v>
      </c>
      <c r="H34" s="534" t="s">
        <v>60</v>
      </c>
      <c r="I34" s="636" t="s">
        <v>203</v>
      </c>
      <c r="J34" s="537"/>
    </row>
    <row r="35" spans="1:10" x14ac:dyDescent="0.2">
      <c r="A35" s="538"/>
      <c r="B35" s="531"/>
      <c r="C35" s="539" t="s">
        <v>112</v>
      </c>
      <c r="D35" s="540" t="s">
        <v>113</v>
      </c>
      <c r="E35" s="575" t="s">
        <v>153</v>
      </c>
      <c r="F35" s="539" t="s">
        <v>213</v>
      </c>
      <c r="G35" s="541" t="s">
        <v>76</v>
      </c>
      <c r="H35" s="539"/>
      <c r="I35" s="637"/>
      <c r="J35" s="537"/>
    </row>
    <row r="36" spans="1:10" x14ac:dyDescent="0.2">
      <c r="A36" s="542"/>
      <c r="B36" s="531"/>
      <c r="C36" s="31"/>
      <c r="D36" s="540" t="s">
        <v>75</v>
      </c>
      <c r="E36" s="543" t="s">
        <v>201</v>
      </c>
      <c r="F36" s="539"/>
      <c r="G36" s="530" t="str">
        <f>G14</f>
        <v>Art:_________</v>
      </c>
      <c r="H36" s="31"/>
      <c r="I36" s="539"/>
      <c r="J36" s="537"/>
    </row>
    <row r="37" spans="1:10" x14ac:dyDescent="0.2">
      <c r="A37" s="542"/>
      <c r="B37" s="531"/>
      <c r="C37" s="544"/>
      <c r="D37" s="545"/>
      <c r="E37" s="546"/>
      <c r="F37" s="31"/>
      <c r="G37" s="531"/>
      <c r="H37" s="31"/>
      <c r="I37" s="539"/>
      <c r="J37" s="537"/>
    </row>
    <row r="38" spans="1:10" s="552" customFormat="1" ht="14.45" customHeight="1" x14ac:dyDescent="0.2">
      <c r="A38" s="547"/>
      <c r="B38" s="548"/>
      <c r="C38" s="549"/>
      <c r="D38" s="545"/>
      <c r="E38" s="550"/>
      <c r="F38" s="551"/>
      <c r="G38" s="548"/>
      <c r="H38" s="551"/>
      <c r="I38" s="551"/>
      <c r="J38" s="537"/>
    </row>
    <row r="39" spans="1:10" ht="9.6" customHeight="1" x14ac:dyDescent="0.2">
      <c r="A39" s="542"/>
      <c r="B39" s="531"/>
      <c r="C39" s="31"/>
      <c r="D39" s="545"/>
      <c r="E39" s="553"/>
      <c r="F39" s="31"/>
      <c r="G39" s="531"/>
      <c r="H39" s="31"/>
      <c r="I39" s="31"/>
      <c r="J39" s="537"/>
    </row>
    <row r="40" spans="1:10" s="562" customFormat="1" ht="18.600000000000001" customHeight="1" x14ac:dyDescent="0.2">
      <c r="A40" s="554"/>
      <c r="B40" s="555"/>
      <c r="C40" s="556" t="s">
        <v>81</v>
      </c>
      <c r="D40" s="557" t="s">
        <v>81</v>
      </c>
      <c r="E40" s="558" t="s">
        <v>81</v>
      </c>
      <c r="F40" s="556" t="s">
        <v>81</v>
      </c>
      <c r="G40" s="559" t="s">
        <v>81</v>
      </c>
      <c r="H40" s="556" t="s">
        <v>81</v>
      </c>
      <c r="I40" s="560"/>
      <c r="J40" s="561"/>
    </row>
    <row r="41" spans="1:10" s="562" customFormat="1" ht="20.45" customHeight="1" x14ac:dyDescent="0.2">
      <c r="A41" s="576" t="s">
        <v>115</v>
      </c>
      <c r="B41" s="577"/>
      <c r="C41" s="656">
        <f>C28</f>
        <v>0</v>
      </c>
      <c r="D41" s="656">
        <f>D28</f>
        <v>0</v>
      </c>
      <c r="E41" s="656">
        <f>E28</f>
        <v>0</v>
      </c>
      <c r="F41" s="656">
        <f>F28</f>
        <v>0</v>
      </c>
      <c r="G41" s="656">
        <f>G28</f>
        <v>0</v>
      </c>
      <c r="H41" s="638">
        <f>SUM(C41:G41)</f>
        <v>0</v>
      </c>
      <c r="I41" s="578"/>
      <c r="J41" s="561"/>
    </row>
    <row r="42" spans="1:10" s="562" customFormat="1" ht="15.6" customHeight="1" x14ac:dyDescent="0.2">
      <c r="A42" s="579" t="s">
        <v>116</v>
      </c>
      <c r="B42" s="580"/>
      <c r="C42" s="657"/>
      <c r="D42" s="657"/>
      <c r="E42" s="657"/>
      <c r="F42" s="657"/>
      <c r="G42" s="657"/>
      <c r="H42" s="639"/>
      <c r="I42" s="560"/>
      <c r="J42" s="561"/>
    </row>
    <row r="43" spans="1:10" s="562" customFormat="1" ht="22.15" customHeight="1" x14ac:dyDescent="0.2">
      <c r="A43" s="581" t="s">
        <v>130</v>
      </c>
      <c r="B43" s="172"/>
      <c r="C43" s="154"/>
      <c r="D43" s="155"/>
      <c r="E43" s="195"/>
      <c r="F43" s="154"/>
      <c r="G43" s="155"/>
      <c r="H43" s="157">
        <f t="shared" ref="H43:H55" si="1">SUM(C43:G43)</f>
        <v>0</v>
      </c>
      <c r="I43" s="560"/>
      <c r="J43" s="561"/>
    </row>
    <row r="44" spans="1:10" s="562" customFormat="1" ht="22.15" customHeight="1" x14ac:dyDescent="0.2">
      <c r="A44" s="582" t="s">
        <v>131</v>
      </c>
      <c r="B44" s="172"/>
      <c r="C44" s="154"/>
      <c r="D44" s="155"/>
      <c r="E44" s="195"/>
      <c r="F44" s="154"/>
      <c r="G44" s="155"/>
      <c r="H44" s="157">
        <f t="shared" si="1"/>
        <v>0</v>
      </c>
      <c r="I44" s="560"/>
      <c r="J44" s="561"/>
    </row>
    <row r="45" spans="1:10" s="562" customFormat="1" ht="22.15" customHeight="1" x14ac:dyDescent="0.2">
      <c r="A45" s="583" t="s">
        <v>132</v>
      </c>
      <c r="B45" s="173"/>
      <c r="C45" s="154"/>
      <c r="D45" s="155"/>
      <c r="E45" s="195"/>
      <c r="F45" s="154"/>
      <c r="G45" s="155"/>
      <c r="H45" s="157">
        <f t="shared" si="1"/>
        <v>0</v>
      </c>
      <c r="I45" s="560"/>
      <c r="J45" s="561"/>
    </row>
    <row r="46" spans="1:10" s="562" customFormat="1" ht="22.15" customHeight="1" x14ac:dyDescent="0.2">
      <c r="A46" s="565" t="s">
        <v>133</v>
      </c>
      <c r="B46" s="126"/>
      <c r="C46" s="156"/>
      <c r="D46" s="155"/>
      <c r="E46" s="195"/>
      <c r="F46" s="154"/>
      <c r="G46" s="155"/>
      <c r="H46" s="157">
        <f t="shared" si="1"/>
        <v>0</v>
      </c>
      <c r="I46" s="560"/>
      <c r="J46" s="561"/>
    </row>
    <row r="47" spans="1:10" s="562" customFormat="1" ht="22.15" customHeight="1" x14ac:dyDescent="0.2">
      <c r="A47" s="565" t="s">
        <v>134</v>
      </c>
      <c r="B47" s="126"/>
      <c r="C47" s="156"/>
      <c r="D47" s="155"/>
      <c r="E47" s="195"/>
      <c r="F47" s="154"/>
      <c r="G47" s="155"/>
      <c r="H47" s="157">
        <f t="shared" si="1"/>
        <v>0</v>
      </c>
      <c r="I47" s="560"/>
      <c r="J47" s="561"/>
    </row>
    <row r="48" spans="1:10" s="562" customFormat="1" ht="22.15" customHeight="1" x14ac:dyDescent="0.2">
      <c r="A48" s="565" t="s">
        <v>135</v>
      </c>
      <c r="B48" s="172"/>
      <c r="C48" s="154"/>
      <c r="D48" s="155"/>
      <c r="E48" s="195"/>
      <c r="F48" s="154"/>
      <c r="G48" s="155"/>
      <c r="H48" s="157">
        <f t="shared" si="1"/>
        <v>0</v>
      </c>
      <c r="I48" s="560"/>
      <c r="J48" s="561"/>
    </row>
    <row r="49" spans="1:10" s="562" customFormat="1" ht="22.15" customHeight="1" x14ac:dyDescent="0.2">
      <c r="A49" s="565" t="s">
        <v>136</v>
      </c>
      <c r="B49" s="172"/>
      <c r="C49" s="154"/>
      <c r="D49" s="155"/>
      <c r="E49" s="195"/>
      <c r="F49" s="154"/>
      <c r="G49" s="155"/>
      <c r="H49" s="157">
        <f t="shared" si="1"/>
        <v>0</v>
      </c>
      <c r="I49" s="560"/>
      <c r="J49" s="561"/>
    </row>
    <row r="50" spans="1:10" s="562" customFormat="1" ht="22.15" customHeight="1" x14ac:dyDescent="0.2">
      <c r="A50" s="565" t="s">
        <v>137</v>
      </c>
      <c r="B50" s="172"/>
      <c r="C50" s="154"/>
      <c r="D50" s="155"/>
      <c r="E50" s="195"/>
      <c r="F50" s="154"/>
      <c r="G50" s="155"/>
      <c r="H50" s="157">
        <f t="shared" si="1"/>
        <v>0</v>
      </c>
      <c r="I50" s="560"/>
      <c r="J50" s="561"/>
    </row>
    <row r="51" spans="1:10" s="562" customFormat="1" ht="22.15" customHeight="1" x14ac:dyDescent="0.2">
      <c r="A51" s="565" t="s">
        <v>138</v>
      </c>
      <c r="B51" s="172"/>
      <c r="C51" s="154"/>
      <c r="D51" s="155"/>
      <c r="E51" s="195"/>
      <c r="F51" s="154"/>
      <c r="G51" s="155"/>
      <c r="H51" s="157">
        <f t="shared" si="1"/>
        <v>0</v>
      </c>
      <c r="I51" s="560"/>
      <c r="J51" s="561"/>
    </row>
    <row r="52" spans="1:10" s="562" customFormat="1" ht="22.15" customHeight="1" x14ac:dyDescent="0.2">
      <c r="A52" s="565" t="s">
        <v>139</v>
      </c>
      <c r="B52" s="172"/>
      <c r="C52" s="154"/>
      <c r="D52" s="155"/>
      <c r="E52" s="195"/>
      <c r="F52" s="154"/>
      <c r="G52" s="155"/>
      <c r="H52" s="157">
        <f t="shared" si="1"/>
        <v>0</v>
      </c>
      <c r="I52" s="560"/>
      <c r="J52" s="561"/>
    </row>
    <row r="53" spans="1:10" s="562" customFormat="1" ht="22.15" customHeight="1" x14ac:dyDescent="0.2">
      <c r="A53" s="584" t="s">
        <v>140</v>
      </c>
      <c r="B53" s="172"/>
      <c r="C53" s="154"/>
      <c r="D53" s="155"/>
      <c r="E53" s="195"/>
      <c r="F53" s="154"/>
      <c r="G53" s="155"/>
      <c r="H53" s="157">
        <f t="shared" si="1"/>
        <v>0</v>
      </c>
      <c r="I53" s="560"/>
      <c r="J53" s="561"/>
    </row>
    <row r="54" spans="1:10" s="562" customFormat="1" ht="22.15" customHeight="1" x14ac:dyDescent="0.2">
      <c r="A54" s="584" t="s">
        <v>183</v>
      </c>
      <c r="B54" s="172"/>
      <c r="C54" s="154"/>
      <c r="D54" s="155"/>
      <c r="E54" s="195"/>
      <c r="F54" s="154"/>
      <c r="G54" s="155"/>
      <c r="H54" s="157">
        <f t="shared" si="1"/>
        <v>0</v>
      </c>
      <c r="I54" s="560"/>
      <c r="J54" s="561"/>
    </row>
    <row r="55" spans="1:10" s="562" customFormat="1" ht="22.15" customHeight="1" x14ac:dyDescent="0.2">
      <c r="A55" s="584" t="s">
        <v>184</v>
      </c>
      <c r="B55" s="172"/>
      <c r="C55" s="154"/>
      <c r="D55" s="155"/>
      <c r="E55" s="195"/>
      <c r="F55" s="154"/>
      <c r="G55" s="155"/>
      <c r="H55" s="157">
        <f t="shared" si="1"/>
        <v>0</v>
      </c>
      <c r="I55" s="560"/>
      <c r="J55" s="561"/>
    </row>
    <row r="56" spans="1:10" s="562" customFormat="1" ht="9.6" customHeight="1" x14ac:dyDescent="0.2">
      <c r="A56" s="566"/>
      <c r="B56" s="585" t="s">
        <v>92</v>
      </c>
      <c r="C56" s="586"/>
      <c r="D56" s="568"/>
      <c r="E56" s="568"/>
      <c r="F56" s="568"/>
      <c r="G56" s="568"/>
      <c r="H56" s="587"/>
      <c r="I56" s="588"/>
      <c r="J56" s="561"/>
    </row>
    <row r="57" spans="1:10" ht="29.45" customHeight="1" x14ac:dyDescent="0.2">
      <c r="A57" s="571" t="s">
        <v>117</v>
      </c>
      <c r="B57" s="572"/>
      <c r="C57" s="119">
        <f t="shared" ref="C57:H57" si="2">SUM(C41:C55)</f>
        <v>0</v>
      </c>
      <c r="D57" s="119">
        <f t="shared" si="2"/>
        <v>0</v>
      </c>
      <c r="E57" s="119">
        <f t="shared" si="2"/>
        <v>0</v>
      </c>
      <c r="F57" s="119">
        <f t="shared" si="2"/>
        <v>0</v>
      </c>
      <c r="G57" s="119">
        <f t="shared" si="2"/>
        <v>0</v>
      </c>
      <c r="H57" s="119">
        <f t="shared" si="2"/>
        <v>0</v>
      </c>
      <c r="I57" s="573"/>
      <c r="J57" s="589"/>
    </row>
  </sheetData>
  <sheetProtection algorithmName="SHA-512" hashValue="1FWYmK5iNKOUxD8miNBtdP7watslvHwoQOCFeeWRRvKzgX4o+H5krss7tqkODL0kK9el2AZEHFog4WnKkrQnOg==" saltValue="sW3HHeloX2YHDsXQwc2Pwg==" spinCount="100000" sheet="1" formatCells="0" selectLockedCells="1"/>
  <mergeCells count="16">
    <mergeCell ref="I12:I13"/>
    <mergeCell ref="I34:I35"/>
    <mergeCell ref="H41:H42"/>
    <mergeCell ref="C6:E6"/>
    <mergeCell ref="A3:B3"/>
    <mergeCell ref="A32:B32"/>
    <mergeCell ref="A5:B5"/>
    <mergeCell ref="A6:B6"/>
    <mergeCell ref="A7:B7"/>
    <mergeCell ref="A8:B8"/>
    <mergeCell ref="A9:B9"/>
    <mergeCell ref="G41:G42"/>
    <mergeCell ref="C41:C42"/>
    <mergeCell ref="D41:D42"/>
    <mergeCell ref="E41:E42"/>
    <mergeCell ref="F41:F42"/>
  </mergeCells>
  <phoneticPr fontId="0" type="noConversion"/>
  <printOptions horizontalCentered="1"/>
  <pageMargins left="0.55118110236220474" right="0.27559055118110237" top="0.39370078740157483" bottom="0.98425196850393704" header="0.35433070866141736" footer="0.51181102362204722"/>
  <pageSetup paperSize="9" scale="91" fitToHeight="2" orientation="landscape" horizontalDpi="300" verticalDpi="300" r:id="rId1"/>
  <headerFooter alignWithMargins="0"/>
  <rowBreaks count="1" manualBreakCount="1">
    <brk id="2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J41"/>
  <sheetViews>
    <sheetView showGridLines="0" showZeros="0" zoomScaleNormal="100" zoomScaleSheetLayoutView="70" workbookViewId="0">
      <selection activeCell="B20" sqref="B20"/>
    </sheetView>
  </sheetViews>
  <sheetFormatPr baseColWidth="10" defaultColWidth="11.42578125" defaultRowHeight="12.75" x14ac:dyDescent="0.2"/>
  <cols>
    <col min="1" max="1" width="3.28515625" style="1" customWidth="1"/>
    <col min="2" max="2" width="26.140625" style="1" customWidth="1"/>
    <col min="3" max="6" width="19.28515625" style="1" customWidth="1"/>
    <col min="7" max="7" width="19.42578125" style="1" customWidth="1"/>
    <col min="8" max="8" width="19.140625" style="1" customWidth="1"/>
    <col min="9" max="9" width="15.5703125" style="1" customWidth="1"/>
    <col min="10" max="10" width="6.5703125" style="1" customWidth="1"/>
    <col min="11" max="16384" width="11.42578125" style="1"/>
  </cols>
  <sheetData>
    <row r="1" spans="1:10" s="59" customFormat="1" x14ac:dyDescent="0.2"/>
    <row r="2" spans="1:10" s="59" customFormat="1" x14ac:dyDescent="0.2"/>
    <row r="3" spans="1:10" s="59" customFormat="1" x14ac:dyDescent="0.2"/>
    <row r="4" spans="1:10" s="59" customFormat="1" ht="15.75" x14ac:dyDescent="0.25">
      <c r="A4" s="663" t="s">
        <v>161</v>
      </c>
      <c r="B4" s="664"/>
    </row>
    <row r="5" spans="1:10" s="591" customFormat="1" ht="13.5" thickBot="1" x14ac:dyDescent="0.25">
      <c r="A5" s="59"/>
      <c r="B5" s="59"/>
      <c r="C5" s="59"/>
      <c r="D5" s="59"/>
      <c r="E5" s="59"/>
      <c r="F5" s="63"/>
      <c r="G5" s="127" t="s">
        <v>163</v>
      </c>
      <c r="H5" s="528">
        <f ca="1">TODAY()</f>
        <v>45197</v>
      </c>
      <c r="I5" s="590"/>
      <c r="J5" s="59"/>
    </row>
    <row r="6" spans="1:10" s="591" customFormat="1" ht="4.1500000000000004" customHeight="1" x14ac:dyDescent="0.2">
      <c r="A6" s="646"/>
      <c r="B6" s="647"/>
      <c r="C6" s="110"/>
      <c r="D6" s="110"/>
      <c r="E6" s="111"/>
      <c r="F6" s="117"/>
      <c r="G6" s="59"/>
      <c r="H6" s="59"/>
      <c r="I6" s="59"/>
      <c r="J6" s="59"/>
    </row>
    <row r="7" spans="1:10" s="591" customFormat="1" ht="15" customHeight="1" x14ac:dyDescent="0.2">
      <c r="A7" s="648" t="s">
        <v>186</v>
      </c>
      <c r="B7" s="649"/>
      <c r="C7" s="668">
        <f>KFP!C6:E6</f>
        <v>0</v>
      </c>
      <c r="D7" s="668"/>
      <c r="E7" s="669"/>
      <c r="F7" s="117"/>
      <c r="G7" s="59"/>
      <c r="H7" s="59"/>
      <c r="I7" s="59"/>
      <c r="J7" s="59"/>
    </row>
    <row r="8" spans="1:10" s="591" customFormat="1" ht="4.1500000000000004" customHeight="1" x14ac:dyDescent="0.2">
      <c r="A8" s="650"/>
      <c r="B8" s="651"/>
      <c r="C8" s="22"/>
      <c r="D8" s="22"/>
      <c r="E8" s="113"/>
      <c r="F8" s="117"/>
      <c r="G8" s="59"/>
      <c r="H8" s="59"/>
      <c r="I8" s="59"/>
      <c r="J8" s="59"/>
    </row>
    <row r="9" spans="1:10" s="591" customFormat="1" ht="15" customHeight="1" x14ac:dyDescent="0.2">
      <c r="A9" s="652" t="s">
        <v>187</v>
      </c>
      <c r="B9" s="653"/>
      <c r="C9" s="185">
        <f>KFP!C8</f>
        <v>0</v>
      </c>
      <c r="D9" s="178" t="s">
        <v>188</v>
      </c>
      <c r="E9" s="592">
        <f>KFP!E8</f>
        <v>0</v>
      </c>
      <c r="F9" s="117"/>
      <c r="G9" s="77"/>
      <c r="H9" s="77"/>
      <c r="I9" s="78"/>
      <c r="J9" s="77"/>
    </row>
    <row r="10" spans="1:10" s="591" customFormat="1" ht="3.6" customHeight="1" thickBot="1" x14ac:dyDescent="0.25">
      <c r="A10" s="654"/>
      <c r="B10" s="655"/>
      <c r="C10" s="114"/>
      <c r="D10" s="115"/>
      <c r="E10" s="116"/>
      <c r="F10" s="117"/>
      <c r="G10" s="77"/>
      <c r="H10" s="77"/>
      <c r="I10" s="78"/>
      <c r="J10" s="77"/>
    </row>
    <row r="11" spans="1:10" s="59" customFormat="1" x14ac:dyDescent="0.2">
      <c r="F11" s="117"/>
      <c r="J11" s="593"/>
    </row>
    <row r="12" spans="1:10" s="595" customFormat="1" ht="21" customHeight="1" x14ac:dyDescent="0.2">
      <c r="A12" s="594" t="s">
        <v>70</v>
      </c>
      <c r="J12" s="596"/>
    </row>
    <row r="13" spans="1:10" ht="16.899999999999999" customHeight="1" x14ac:dyDescent="0.2">
      <c r="A13" s="14" t="s">
        <v>219</v>
      </c>
      <c r="B13" s="9"/>
      <c r="C13" s="26" t="s">
        <v>71</v>
      </c>
      <c r="D13" s="26" t="s">
        <v>72</v>
      </c>
      <c r="E13" s="122" t="s">
        <v>155</v>
      </c>
      <c r="F13" s="26" t="s">
        <v>202</v>
      </c>
      <c r="G13" s="26" t="s">
        <v>73</v>
      </c>
      <c r="H13" s="26" t="s">
        <v>74</v>
      </c>
      <c r="I13" s="634" t="s">
        <v>203</v>
      </c>
      <c r="J13" s="24"/>
    </row>
    <row r="14" spans="1:10" x14ac:dyDescent="0.2">
      <c r="A14" s="27"/>
      <c r="B14" s="11"/>
      <c r="C14" s="28"/>
      <c r="D14" s="28" t="s">
        <v>75</v>
      </c>
      <c r="E14" s="162" t="s">
        <v>153</v>
      </c>
      <c r="F14" s="28" t="s">
        <v>213</v>
      </c>
      <c r="G14" s="28" t="s">
        <v>76</v>
      </c>
      <c r="H14" s="28" t="s">
        <v>77</v>
      </c>
      <c r="I14" s="635"/>
      <c r="J14" s="24"/>
    </row>
    <row r="15" spans="1:10" x14ac:dyDescent="0.2">
      <c r="A15" s="12" t="s">
        <v>78</v>
      </c>
      <c r="B15" s="11"/>
      <c r="C15" s="29"/>
      <c r="D15" s="29"/>
      <c r="E15" s="106" t="s">
        <v>118</v>
      </c>
      <c r="F15" s="29"/>
      <c r="G15" s="120" t="s">
        <v>154</v>
      </c>
      <c r="H15" s="29"/>
      <c r="I15" s="17"/>
      <c r="J15" s="24"/>
    </row>
    <row r="16" spans="1:10" x14ac:dyDescent="0.2">
      <c r="A16" s="12" t="s">
        <v>79</v>
      </c>
      <c r="B16" s="11"/>
      <c r="C16" s="29"/>
      <c r="D16" s="29"/>
      <c r="E16" s="29"/>
      <c r="F16" s="29"/>
      <c r="G16" s="30"/>
      <c r="H16" s="29"/>
      <c r="I16" s="17"/>
      <c r="J16" s="24"/>
    </row>
    <row r="17" spans="1:10" x14ac:dyDescent="0.2">
      <c r="A17" s="179" t="s">
        <v>191</v>
      </c>
      <c r="B17" s="11"/>
      <c r="C17" s="29"/>
      <c r="D17" s="29"/>
      <c r="E17" s="29"/>
      <c r="F17" s="29"/>
      <c r="G17" s="30"/>
      <c r="H17" s="29"/>
      <c r="I17" s="10"/>
      <c r="J17" s="24"/>
    </row>
    <row r="18" spans="1:10" ht="12" customHeight="1" x14ac:dyDescent="0.2">
      <c r="A18" s="12" t="s">
        <v>80</v>
      </c>
      <c r="B18" s="11"/>
      <c r="C18" s="29"/>
      <c r="D18" s="29"/>
      <c r="E18" s="29"/>
      <c r="F18" s="29"/>
      <c r="G18" s="31"/>
      <c r="H18" s="29"/>
      <c r="I18" s="10"/>
      <c r="J18" s="24"/>
    </row>
    <row r="19" spans="1:10" s="3" customFormat="1" ht="18" customHeight="1" x14ac:dyDescent="0.2">
      <c r="A19" s="6"/>
      <c r="B19" s="7"/>
      <c r="C19" s="32" t="s">
        <v>81</v>
      </c>
      <c r="D19" s="32" t="s">
        <v>81</v>
      </c>
      <c r="E19" s="32" t="s">
        <v>81</v>
      </c>
      <c r="F19" s="32" t="s">
        <v>81</v>
      </c>
      <c r="G19" s="32" t="s">
        <v>81</v>
      </c>
      <c r="H19" s="32" t="s">
        <v>81</v>
      </c>
      <c r="I19" s="8"/>
      <c r="J19" s="25"/>
    </row>
    <row r="20" spans="1:10" s="3" customFormat="1" ht="19.899999999999999" customHeight="1" x14ac:dyDescent="0.2">
      <c r="A20" s="33" t="s">
        <v>82</v>
      </c>
      <c r="B20" s="19"/>
      <c r="C20" s="34"/>
      <c r="D20" s="34"/>
      <c r="E20" s="34"/>
      <c r="F20" s="34"/>
      <c r="G20" s="35"/>
      <c r="H20" s="36">
        <f>SUM(C20:G20)</f>
        <v>0</v>
      </c>
      <c r="I20" s="37"/>
      <c r="J20" s="25"/>
    </row>
    <row r="21" spans="1:10" s="3" customFormat="1" ht="19.899999999999999" customHeight="1" x14ac:dyDescent="0.2">
      <c r="A21" s="38" t="s">
        <v>83</v>
      </c>
      <c r="B21" s="39"/>
      <c r="C21" s="665"/>
      <c r="D21" s="666"/>
      <c r="E21" s="666"/>
      <c r="F21" s="666"/>
      <c r="G21" s="666"/>
      <c r="H21" s="666"/>
      <c r="I21" s="667"/>
      <c r="J21" s="25"/>
    </row>
    <row r="22" spans="1:10" s="3" customFormat="1" ht="19.899999999999999" customHeight="1" x14ac:dyDescent="0.2">
      <c r="A22" s="41" t="s">
        <v>84</v>
      </c>
      <c r="B22" s="42"/>
      <c r="C22" s="34"/>
      <c r="D22" s="34"/>
      <c r="E22" s="34"/>
      <c r="F22" s="34"/>
      <c r="G22" s="34"/>
      <c r="H22" s="36">
        <f>SUM(C22:G22)</f>
        <v>0</v>
      </c>
      <c r="I22" s="37"/>
      <c r="J22" s="25"/>
    </row>
    <row r="23" spans="1:10" s="3" customFormat="1" ht="19.899999999999999" customHeight="1" x14ac:dyDescent="0.2">
      <c r="A23" s="38" t="s">
        <v>83</v>
      </c>
      <c r="B23" s="39"/>
      <c r="C23" s="658"/>
      <c r="D23" s="659"/>
      <c r="E23" s="659"/>
      <c r="F23" s="659"/>
      <c r="G23" s="659"/>
      <c r="H23" s="659"/>
      <c r="I23" s="660"/>
      <c r="J23" s="25"/>
    </row>
    <row r="24" spans="1:10" s="3" customFormat="1" ht="19.899999999999999" customHeight="1" x14ac:dyDescent="0.2">
      <c r="A24" s="41" t="s">
        <v>85</v>
      </c>
      <c r="B24" s="42"/>
      <c r="C24" s="34"/>
      <c r="D24" s="34"/>
      <c r="E24" s="34"/>
      <c r="F24" s="34"/>
      <c r="G24" s="34"/>
      <c r="H24" s="36">
        <f>SUM(C24:G24)</f>
        <v>0</v>
      </c>
      <c r="I24" s="129"/>
      <c r="J24" s="25"/>
    </row>
    <row r="25" spans="1:10" s="3" customFormat="1" ht="19.899999999999999" customHeight="1" x14ac:dyDescent="0.2">
      <c r="A25" s="38" t="s">
        <v>83</v>
      </c>
      <c r="B25" s="39"/>
      <c r="C25" s="658"/>
      <c r="D25" s="659"/>
      <c r="E25" s="659"/>
      <c r="F25" s="659"/>
      <c r="G25" s="659"/>
      <c r="H25" s="659"/>
      <c r="I25" s="660"/>
      <c r="J25" s="25"/>
    </row>
    <row r="26" spans="1:10" s="3" customFormat="1" ht="19.899999999999999" customHeight="1" x14ac:dyDescent="0.2">
      <c r="A26" s="41" t="s">
        <v>86</v>
      </c>
      <c r="B26" s="42"/>
      <c r="C26" s="34"/>
      <c r="D26" s="34"/>
      <c r="E26" s="34"/>
      <c r="F26" s="34"/>
      <c r="G26" s="34"/>
      <c r="H26" s="36">
        <f>SUM(C26:G26)</f>
        <v>0</v>
      </c>
      <c r="I26" s="129"/>
      <c r="J26" s="25"/>
    </row>
    <row r="27" spans="1:10" s="3" customFormat="1" ht="19.899999999999999" customHeight="1" x14ac:dyDescent="0.2">
      <c r="A27" s="38" t="s">
        <v>83</v>
      </c>
      <c r="B27" s="39"/>
      <c r="C27" s="658"/>
      <c r="D27" s="659"/>
      <c r="E27" s="659"/>
      <c r="F27" s="659"/>
      <c r="G27" s="659"/>
      <c r="H27" s="659"/>
      <c r="I27" s="660"/>
      <c r="J27" s="25"/>
    </row>
    <row r="28" spans="1:10" s="3" customFormat="1" ht="19.899999999999999" customHeight="1" x14ac:dyDescent="0.2">
      <c r="A28" s="41" t="s">
        <v>87</v>
      </c>
      <c r="B28" s="42"/>
      <c r="C28" s="34"/>
      <c r="D28" s="34"/>
      <c r="E28" s="34"/>
      <c r="F28" s="34"/>
      <c r="G28" s="34"/>
      <c r="H28" s="36">
        <f>SUM(C28:G28)</f>
        <v>0</v>
      </c>
      <c r="I28" s="129"/>
      <c r="J28" s="25"/>
    </row>
    <row r="29" spans="1:10" s="3" customFormat="1" ht="19.899999999999999" customHeight="1" x14ac:dyDescent="0.2">
      <c r="A29" s="38" t="s">
        <v>83</v>
      </c>
      <c r="B29" s="39"/>
      <c r="C29" s="658"/>
      <c r="D29" s="659"/>
      <c r="E29" s="659"/>
      <c r="F29" s="659"/>
      <c r="G29" s="659"/>
      <c r="H29" s="659"/>
      <c r="I29" s="660"/>
      <c r="J29" s="25"/>
    </row>
    <row r="30" spans="1:10" s="3" customFormat="1" ht="19.899999999999999" customHeight="1" x14ac:dyDescent="0.2">
      <c r="A30" s="41" t="s">
        <v>88</v>
      </c>
      <c r="B30" s="42"/>
      <c r="C30" s="34"/>
      <c r="D30" s="34"/>
      <c r="E30" s="34"/>
      <c r="F30" s="34"/>
      <c r="G30" s="34"/>
      <c r="H30" s="36">
        <f>SUM(C30:G30)</f>
        <v>0</v>
      </c>
      <c r="I30" s="129"/>
      <c r="J30" s="25"/>
    </row>
    <row r="31" spans="1:10" s="3" customFormat="1" ht="19.899999999999999" customHeight="1" x14ac:dyDescent="0.2">
      <c r="A31" s="38" t="s">
        <v>83</v>
      </c>
      <c r="B31" s="39"/>
      <c r="C31" s="658"/>
      <c r="D31" s="659"/>
      <c r="E31" s="659"/>
      <c r="F31" s="659"/>
      <c r="G31" s="659"/>
      <c r="H31" s="659"/>
      <c r="I31" s="660"/>
      <c r="J31" s="25"/>
    </row>
    <row r="32" spans="1:10" s="3" customFormat="1" ht="19.899999999999999" customHeight="1" x14ac:dyDescent="0.2">
      <c r="A32" s="41" t="s">
        <v>89</v>
      </c>
      <c r="B32" s="42"/>
      <c r="C32" s="34"/>
      <c r="D32" s="34"/>
      <c r="E32" s="34"/>
      <c r="F32" s="34"/>
      <c r="G32" s="34"/>
      <c r="H32" s="36">
        <f>SUM(C32:G32)</f>
        <v>0</v>
      </c>
      <c r="I32" s="129"/>
      <c r="J32" s="25"/>
    </row>
    <row r="33" spans="1:10" s="3" customFormat="1" ht="19.899999999999999" customHeight="1" x14ac:dyDescent="0.2">
      <c r="A33" s="38" t="s">
        <v>83</v>
      </c>
      <c r="B33" s="39"/>
      <c r="C33" s="658"/>
      <c r="D33" s="659"/>
      <c r="E33" s="659"/>
      <c r="F33" s="659"/>
      <c r="G33" s="659"/>
      <c r="H33" s="659"/>
      <c r="I33" s="660"/>
      <c r="J33" s="25"/>
    </row>
    <row r="34" spans="1:10" s="3" customFormat="1" ht="19.899999999999999" customHeight="1" x14ac:dyDescent="0.2">
      <c r="A34" s="41" t="s">
        <v>90</v>
      </c>
      <c r="B34" s="42"/>
      <c r="C34" s="34"/>
      <c r="D34" s="34"/>
      <c r="E34" s="34"/>
      <c r="F34" s="34"/>
      <c r="G34" s="34"/>
      <c r="H34" s="36">
        <f>SUM(C34:G34)</f>
        <v>0</v>
      </c>
      <c r="I34" s="129"/>
      <c r="J34" s="25"/>
    </row>
    <row r="35" spans="1:10" s="3" customFormat="1" ht="19.899999999999999" customHeight="1" x14ac:dyDescent="0.2">
      <c r="A35" s="38" t="s">
        <v>83</v>
      </c>
      <c r="B35" s="39"/>
      <c r="C35" s="658"/>
      <c r="D35" s="659"/>
      <c r="E35" s="659"/>
      <c r="F35" s="659"/>
      <c r="G35" s="659"/>
      <c r="H35" s="659"/>
      <c r="I35" s="660"/>
      <c r="J35" s="25"/>
    </row>
    <row r="36" spans="1:10" s="3" customFormat="1" ht="19.899999999999999" customHeight="1" x14ac:dyDescent="0.2">
      <c r="A36" s="41" t="s">
        <v>91</v>
      </c>
      <c r="B36" s="42"/>
      <c r="C36" s="34"/>
      <c r="D36" s="34"/>
      <c r="E36" s="34"/>
      <c r="F36" s="34"/>
      <c r="G36" s="34"/>
      <c r="H36" s="36">
        <f>SUM(C36:G36)</f>
        <v>0</v>
      </c>
      <c r="I36" s="129"/>
      <c r="J36" s="25"/>
    </row>
    <row r="37" spans="1:10" s="3" customFormat="1" ht="19.899999999999999" customHeight="1" x14ac:dyDescent="0.2">
      <c r="A37" s="41" t="s">
        <v>83</v>
      </c>
      <c r="B37" s="39"/>
      <c r="C37" s="658"/>
      <c r="D37" s="659"/>
      <c r="E37" s="659"/>
      <c r="F37" s="659"/>
      <c r="G37" s="659"/>
      <c r="H37" s="659"/>
      <c r="I37" s="660"/>
      <c r="J37" s="25"/>
    </row>
    <row r="38" spans="1:10" ht="10.15" customHeight="1" x14ac:dyDescent="0.2">
      <c r="A38" s="43"/>
      <c r="B38" s="44" t="s">
        <v>92</v>
      </c>
      <c r="C38" s="45"/>
      <c r="D38" s="45"/>
      <c r="E38" s="45"/>
      <c r="F38" s="45"/>
      <c r="G38" s="45"/>
      <c r="H38" s="45"/>
      <c r="I38" s="163"/>
      <c r="J38" s="24"/>
    </row>
    <row r="39" spans="1:10" ht="25.5" customHeight="1" x14ac:dyDescent="0.2">
      <c r="A39" s="661" t="s">
        <v>121</v>
      </c>
      <c r="B39" s="662"/>
      <c r="C39" s="46">
        <f t="shared" ref="C39:H39" si="0">SUM(C20:C36)</f>
        <v>0</v>
      </c>
      <c r="D39" s="46">
        <f t="shared" si="0"/>
        <v>0</v>
      </c>
      <c r="E39" s="46">
        <f t="shared" si="0"/>
        <v>0</v>
      </c>
      <c r="F39" s="46">
        <f t="shared" si="0"/>
        <v>0</v>
      </c>
      <c r="G39" s="46">
        <f t="shared" si="0"/>
        <v>0</v>
      </c>
      <c r="H39" s="46">
        <f t="shared" si="0"/>
        <v>0</v>
      </c>
      <c r="I39" s="164"/>
      <c r="J39" s="24"/>
    </row>
    <row r="40" spans="1:10" ht="12.6" customHeight="1" x14ac:dyDescent="0.2">
      <c r="A40" s="16"/>
      <c r="B40" s="47" t="s">
        <v>208</v>
      </c>
      <c r="C40" s="48"/>
      <c r="D40" s="48"/>
      <c r="E40" s="48"/>
      <c r="F40" s="48"/>
      <c r="G40" s="48"/>
      <c r="H40" s="48"/>
      <c r="I40" s="49"/>
      <c r="J40" s="24"/>
    </row>
    <row r="41" spans="1:10" x14ac:dyDescent="0.2">
      <c r="A41" s="13"/>
      <c r="B41" s="13"/>
      <c r="J41" s="24"/>
    </row>
  </sheetData>
  <sheetProtection algorithmName="SHA-512" hashValue="+yFYXYiLBMiHGcSe8odNmxAii76mEqZnbifE7yoCLrlulODsxo92wbmfZcUfI2V5f0Ho9dojAKDrPG3Eg1l5fw==" saltValue="2pMGv3ci1dpkFjSB05AdHQ==" spinCount="100000" sheet="1" objects="1" scenarios="1" formatCells="0" selectLockedCells="1"/>
  <mergeCells count="18">
    <mergeCell ref="A4:B4"/>
    <mergeCell ref="C21:I21"/>
    <mergeCell ref="C23:I23"/>
    <mergeCell ref="A6:B6"/>
    <mergeCell ref="A7:B7"/>
    <mergeCell ref="A9:B9"/>
    <mergeCell ref="A8:B8"/>
    <mergeCell ref="A10:B10"/>
    <mergeCell ref="C7:E7"/>
    <mergeCell ref="I13:I14"/>
    <mergeCell ref="C25:I25"/>
    <mergeCell ref="C27:I27"/>
    <mergeCell ref="A39:B39"/>
    <mergeCell ref="C29:I29"/>
    <mergeCell ref="C31:I31"/>
    <mergeCell ref="C33:I33"/>
    <mergeCell ref="C35:I35"/>
    <mergeCell ref="C37:I37"/>
  </mergeCells>
  <phoneticPr fontId="0" type="noConversion"/>
  <pageMargins left="0.78740157480314965" right="0.35433070866141736" top="0.19685039370078741" bottom="0.39370078740157483" header="0" footer="0"/>
  <pageSetup paperSize="9" scale="84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N203"/>
  <sheetViews>
    <sheetView showGridLines="0" showZeros="0" zoomScaleNormal="100" zoomScaleSheetLayoutView="100" workbookViewId="0">
      <selection activeCell="B12" sqref="B12"/>
    </sheetView>
  </sheetViews>
  <sheetFormatPr baseColWidth="10" defaultColWidth="11.42578125" defaultRowHeight="12.75" x14ac:dyDescent="0.2"/>
  <cols>
    <col min="1" max="1" width="9.5703125" style="228" customWidth="1"/>
    <col min="2" max="2" width="18.85546875" style="228" customWidth="1"/>
    <col min="3" max="3" width="8.7109375" style="228" customWidth="1"/>
    <col min="4" max="4" width="5.28515625" style="228" customWidth="1"/>
    <col min="5" max="5" width="6.7109375" style="228" customWidth="1"/>
    <col min="6" max="6" width="14.28515625" style="228" customWidth="1"/>
    <col min="7" max="7" width="7.28515625" style="228" customWidth="1"/>
    <col min="8" max="8" width="16.140625" style="228" customWidth="1"/>
    <col min="9" max="9" width="6.85546875" style="228" customWidth="1"/>
    <col min="10" max="10" width="13.140625" style="228" customWidth="1"/>
    <col min="11" max="16384" width="11.42578125" style="465"/>
  </cols>
  <sheetData>
    <row r="1" spans="1:10" ht="16.5" thickBot="1" x14ac:dyDescent="0.3">
      <c r="A1" s="225" t="s">
        <v>160</v>
      </c>
      <c r="B1" s="226"/>
      <c r="C1" s="227"/>
      <c r="J1" s="228" t="s">
        <v>150</v>
      </c>
    </row>
    <row r="2" spans="1:10" ht="13.5" thickBot="1" x14ac:dyDescent="0.25">
      <c r="H2" s="229" t="s">
        <v>163</v>
      </c>
      <c r="I2" s="674">
        <f ca="1">TODAY()</f>
        <v>45197</v>
      </c>
      <c r="J2" s="674"/>
    </row>
    <row r="3" spans="1:10" ht="4.1500000000000004" customHeight="1" x14ac:dyDescent="0.2">
      <c r="A3" s="230"/>
      <c r="B3" s="231"/>
      <c r="C3" s="231"/>
      <c r="D3" s="231"/>
      <c r="E3" s="231"/>
      <c r="F3" s="232"/>
      <c r="G3" s="233"/>
    </row>
    <row r="4" spans="1:10" x14ac:dyDescent="0.2">
      <c r="A4" s="234" t="s">
        <v>186</v>
      </c>
      <c r="B4" s="675">
        <f>KFP!C6</f>
        <v>0</v>
      </c>
      <c r="C4" s="675"/>
      <c r="D4" s="675"/>
      <c r="E4" s="675"/>
      <c r="F4" s="676"/>
      <c r="G4" s="235"/>
    </row>
    <row r="5" spans="1:10" ht="4.1500000000000004" customHeight="1" x14ac:dyDescent="0.2">
      <c r="A5" s="234"/>
      <c r="B5" s="236"/>
      <c r="C5" s="236"/>
      <c r="D5" s="236"/>
      <c r="E5" s="236"/>
      <c r="F5" s="237"/>
      <c r="G5" s="233"/>
    </row>
    <row r="6" spans="1:10" ht="13.15" customHeight="1" x14ac:dyDescent="0.2">
      <c r="A6" s="238" t="s">
        <v>187</v>
      </c>
      <c r="B6" s="385">
        <f>KFP!C8</f>
        <v>0</v>
      </c>
      <c r="C6" s="677" t="s">
        <v>188</v>
      </c>
      <c r="D6" s="677"/>
      <c r="E6" s="677"/>
      <c r="F6" s="466">
        <f>KFP!E8</f>
        <v>0</v>
      </c>
      <c r="G6" s="239"/>
      <c r="H6" s="240"/>
      <c r="I6" s="240"/>
      <c r="J6" s="241"/>
    </row>
    <row r="7" spans="1:10" ht="3.6" customHeight="1" thickBot="1" x14ac:dyDescent="0.25">
      <c r="A7" s="242"/>
      <c r="B7" s="243"/>
      <c r="C7" s="244"/>
      <c r="D7" s="244"/>
      <c r="E7" s="244"/>
      <c r="F7" s="245"/>
      <c r="G7" s="233"/>
      <c r="H7" s="240"/>
      <c r="I7" s="240"/>
      <c r="J7" s="241"/>
    </row>
    <row r="8" spans="1:10" x14ac:dyDescent="0.2">
      <c r="G8" s="246"/>
    </row>
    <row r="9" spans="1:10" x14ac:dyDescent="0.2">
      <c r="A9" s="247" t="s">
        <v>0</v>
      </c>
      <c r="F9" s="248" t="s">
        <v>1</v>
      </c>
      <c r="G9" s="248"/>
    </row>
    <row r="10" spans="1:10" ht="4.1500000000000004" customHeight="1" thickBot="1" x14ac:dyDescent="0.25">
      <c r="A10" s="247"/>
      <c r="F10" s="248"/>
      <c r="G10" s="248"/>
    </row>
    <row r="11" spans="1:10" x14ac:dyDescent="0.2">
      <c r="A11" s="249" t="s">
        <v>2</v>
      </c>
      <c r="B11" s="250"/>
      <c r="C11" s="250"/>
      <c r="D11" s="250"/>
      <c r="E11" s="250"/>
      <c r="F11" s="250"/>
      <c r="G11" s="250"/>
      <c r="H11" s="250"/>
      <c r="I11" s="250"/>
      <c r="J11" s="251"/>
    </row>
    <row r="12" spans="1:10" ht="14.45" customHeight="1" x14ac:dyDescent="0.2">
      <c r="A12" s="238" t="s">
        <v>3</v>
      </c>
      <c r="B12" s="252"/>
      <c r="C12" s="253" t="s">
        <v>4</v>
      </c>
      <c r="D12" s="678"/>
      <c r="E12" s="678"/>
      <c r="F12" s="678"/>
      <c r="G12" s="678"/>
      <c r="H12" s="254" t="s">
        <v>5</v>
      </c>
      <c r="I12" s="679"/>
      <c r="J12" s="680"/>
    </row>
    <row r="13" spans="1:10" ht="14.25" x14ac:dyDescent="0.2">
      <c r="A13" s="255"/>
      <c r="B13" s="256"/>
      <c r="C13" s="257"/>
      <c r="D13" s="257"/>
      <c r="E13" s="257"/>
      <c r="F13" s="256"/>
      <c r="G13" s="256"/>
      <c r="H13" s="258"/>
      <c r="I13" s="258"/>
      <c r="J13" s="259"/>
    </row>
    <row r="14" spans="1:10" x14ac:dyDescent="0.2">
      <c r="A14" s="260" t="s">
        <v>6</v>
      </c>
      <c r="B14" s="261"/>
      <c r="C14" s="261"/>
      <c r="D14" s="261"/>
      <c r="E14" s="261"/>
      <c r="F14" s="261"/>
      <c r="G14" s="261"/>
      <c r="H14" s="261"/>
      <c r="I14" s="261"/>
      <c r="J14" s="262"/>
    </row>
    <row r="15" spans="1:10" x14ac:dyDescent="0.2">
      <c r="A15" s="263"/>
      <c r="B15" s="264"/>
      <c r="C15" s="264"/>
      <c r="D15" s="264"/>
      <c r="E15" s="264"/>
      <c r="F15" s="264"/>
      <c r="G15" s="264"/>
      <c r="H15" s="264"/>
      <c r="I15" s="264"/>
      <c r="J15" s="265"/>
    </row>
    <row r="16" spans="1:10" ht="14.25" x14ac:dyDescent="0.2">
      <c r="A16" s="234"/>
      <c r="B16" s="236" t="s">
        <v>171</v>
      </c>
      <c r="C16" s="236"/>
      <c r="D16" s="236"/>
      <c r="E16" s="236"/>
      <c r="F16" s="236"/>
      <c r="G16" s="236"/>
      <c r="H16" s="681"/>
      <c r="I16" s="681"/>
      <c r="J16" s="266"/>
    </row>
    <row r="17" spans="1:10" ht="14.25" x14ac:dyDescent="0.2">
      <c r="A17" s="234"/>
      <c r="B17" s="236" t="s">
        <v>222</v>
      </c>
      <c r="C17" s="267"/>
      <c r="D17" s="267"/>
      <c r="E17" s="267"/>
      <c r="F17" s="236"/>
      <c r="G17" s="236"/>
      <c r="H17" s="253"/>
      <c r="I17" s="236"/>
      <c r="J17" s="266"/>
    </row>
    <row r="18" spans="1:10" ht="14.25" x14ac:dyDescent="0.2">
      <c r="A18" s="268"/>
      <c r="B18" s="269"/>
      <c r="C18" s="270"/>
      <c r="D18" s="270"/>
      <c r="E18" s="270"/>
      <c r="F18" s="269"/>
      <c r="G18" s="269"/>
      <c r="H18" s="269"/>
      <c r="I18" s="269"/>
      <c r="J18" s="271"/>
    </row>
    <row r="19" spans="1:10" x14ac:dyDescent="0.2">
      <c r="A19" s="234"/>
      <c r="B19" s="236"/>
      <c r="C19" s="236"/>
      <c r="D19" s="236"/>
      <c r="E19" s="236"/>
      <c r="F19" s="236"/>
      <c r="G19" s="236"/>
      <c r="H19" s="236"/>
      <c r="I19" s="236"/>
      <c r="J19" s="237"/>
    </row>
    <row r="20" spans="1:10" x14ac:dyDescent="0.2">
      <c r="A20" s="234"/>
      <c r="B20" s="693" t="s">
        <v>7</v>
      </c>
      <c r="C20" s="693"/>
      <c r="D20" s="693"/>
      <c r="E20" s="693"/>
      <c r="F20" s="693"/>
      <c r="G20" s="693"/>
      <c r="H20" s="236"/>
      <c r="I20" s="236"/>
      <c r="J20" s="237"/>
    </row>
    <row r="21" spans="1:10" ht="14.25" customHeight="1" x14ac:dyDescent="0.2">
      <c r="A21" s="234"/>
      <c r="B21" s="693"/>
      <c r="C21" s="693"/>
      <c r="D21" s="693"/>
      <c r="E21" s="693"/>
      <c r="F21" s="693"/>
      <c r="G21" s="693"/>
      <c r="H21" s="681"/>
      <c r="I21" s="681"/>
      <c r="J21" s="237"/>
    </row>
    <row r="22" spans="1:10" x14ac:dyDescent="0.2">
      <c r="A22" s="234"/>
      <c r="B22" s="236" t="s">
        <v>223</v>
      </c>
      <c r="C22" s="236"/>
      <c r="D22" s="236"/>
      <c r="E22" s="236"/>
      <c r="F22" s="236"/>
      <c r="G22" s="236"/>
      <c r="H22" s="253"/>
      <c r="I22" s="236"/>
      <c r="J22" s="237"/>
    </row>
    <row r="23" spans="1:10" ht="15.75" customHeight="1" x14ac:dyDescent="0.2">
      <c r="A23" s="268"/>
      <c r="B23" s="269"/>
      <c r="C23" s="269"/>
      <c r="D23" s="269"/>
      <c r="E23" s="269"/>
      <c r="F23" s="269"/>
      <c r="G23" s="269"/>
      <c r="H23" s="269"/>
      <c r="I23" s="269"/>
      <c r="J23" s="272"/>
    </row>
    <row r="24" spans="1:10" x14ac:dyDescent="0.2">
      <c r="A24" s="234"/>
      <c r="B24" s="236"/>
      <c r="C24" s="236"/>
      <c r="D24" s="236"/>
      <c r="E24" s="236"/>
      <c r="F24" s="236"/>
      <c r="G24" s="236"/>
      <c r="H24" s="236"/>
      <c r="I24" s="236"/>
      <c r="J24" s="237"/>
    </row>
    <row r="25" spans="1:10" x14ac:dyDescent="0.2">
      <c r="A25" s="234"/>
      <c r="B25" s="236" t="s">
        <v>8</v>
      </c>
      <c r="C25" s="236"/>
      <c r="D25" s="236"/>
      <c r="E25" s="236"/>
      <c r="F25" s="236"/>
      <c r="G25" s="236"/>
      <c r="H25" s="236"/>
      <c r="I25" s="236"/>
      <c r="J25" s="237"/>
    </row>
    <row r="26" spans="1:10" x14ac:dyDescent="0.2">
      <c r="A26" s="234"/>
      <c r="B26" s="236"/>
      <c r="C26" s="681"/>
      <c r="D26" s="681"/>
      <c r="E26" s="681"/>
      <c r="F26" s="681"/>
      <c r="G26" s="681"/>
      <c r="H26" s="681"/>
      <c r="I26" s="681"/>
      <c r="J26" s="237"/>
    </row>
    <row r="27" spans="1:10" x14ac:dyDescent="0.2">
      <c r="A27" s="234"/>
      <c r="B27" s="236"/>
      <c r="C27" s="694"/>
      <c r="D27" s="694"/>
      <c r="E27" s="694"/>
      <c r="F27" s="694"/>
      <c r="G27" s="694"/>
      <c r="H27" s="694"/>
      <c r="I27" s="694"/>
      <c r="J27" s="237"/>
    </row>
    <row r="28" spans="1:10" x14ac:dyDescent="0.2">
      <c r="A28" s="234"/>
      <c r="B28" s="236" t="s">
        <v>223</v>
      </c>
      <c r="C28" s="236"/>
      <c r="D28" s="236"/>
      <c r="E28" s="236"/>
      <c r="F28" s="236"/>
      <c r="G28" s="236"/>
      <c r="H28" s="253"/>
      <c r="I28" s="236"/>
      <c r="J28" s="237"/>
    </row>
    <row r="29" spans="1:10" ht="14.25" customHeight="1" x14ac:dyDescent="0.2">
      <c r="A29" s="268"/>
      <c r="B29" s="269"/>
      <c r="C29" s="269"/>
      <c r="D29" s="269"/>
      <c r="E29" s="269"/>
      <c r="F29" s="269"/>
      <c r="G29" s="269"/>
      <c r="H29" s="269"/>
      <c r="I29" s="269"/>
      <c r="J29" s="272"/>
    </row>
    <row r="31" spans="1:10" x14ac:dyDescent="0.2">
      <c r="A31" s="247" t="s">
        <v>9</v>
      </c>
    </row>
    <row r="32" spans="1:10" x14ac:dyDescent="0.2">
      <c r="A32" s="247" t="s">
        <v>192</v>
      </c>
    </row>
    <row r="33" spans="1:10" ht="6" customHeight="1" thickBot="1" x14ac:dyDescent="0.25">
      <c r="A33" s="247"/>
    </row>
    <row r="34" spans="1:10" ht="13.5" thickBot="1" x14ac:dyDescent="0.25">
      <c r="A34" s="273" t="s">
        <v>10</v>
      </c>
      <c r="B34" s="274" t="s">
        <v>141</v>
      </c>
      <c r="C34" s="275"/>
      <c r="D34" s="275"/>
      <c r="E34" s="275"/>
      <c r="F34" s="275"/>
      <c r="G34" s="275"/>
      <c r="H34" s="276"/>
      <c r="I34" s="277" t="s">
        <v>221</v>
      </c>
      <c r="J34" s="278"/>
    </row>
    <row r="35" spans="1:10" ht="13.5" thickTop="1" x14ac:dyDescent="0.2">
      <c r="A35" s="467">
        <v>1</v>
      </c>
      <c r="B35" s="468" t="s">
        <v>195</v>
      </c>
      <c r="C35" s="469"/>
      <c r="D35" s="299"/>
      <c r="E35" s="299"/>
      <c r="F35" s="299"/>
      <c r="G35" s="299"/>
      <c r="H35" s="470"/>
      <c r="I35" s="282"/>
      <c r="J35" s="283"/>
    </row>
    <row r="36" spans="1:10" x14ac:dyDescent="0.2">
      <c r="A36" s="471"/>
      <c r="B36" s="685" t="s">
        <v>194</v>
      </c>
      <c r="C36" s="686"/>
      <c r="D36" s="686"/>
      <c r="E36" s="686"/>
      <c r="F36" s="686"/>
      <c r="G36" s="686"/>
      <c r="H36" s="686"/>
      <c r="I36" s="284"/>
      <c r="J36" s="285"/>
    </row>
    <row r="37" spans="1:10" x14ac:dyDescent="0.2">
      <c r="A37" s="472"/>
      <c r="B37" s="687" t="s">
        <v>193</v>
      </c>
      <c r="C37" s="688"/>
      <c r="D37" s="688"/>
      <c r="E37" s="688"/>
      <c r="F37" s="688"/>
      <c r="G37" s="688"/>
      <c r="H37" s="688"/>
      <c r="I37" s="286"/>
      <c r="J37" s="287"/>
    </row>
    <row r="38" spans="1:10" s="474" customFormat="1" x14ac:dyDescent="0.2">
      <c r="A38" s="473"/>
      <c r="B38" s="685"/>
      <c r="C38" s="686"/>
      <c r="D38" s="686"/>
      <c r="E38" s="686"/>
      <c r="F38" s="686"/>
      <c r="G38" s="686"/>
      <c r="H38" s="686"/>
      <c r="I38" s="288"/>
      <c r="J38" s="289"/>
    </row>
    <row r="39" spans="1:10" s="474" customFormat="1" x14ac:dyDescent="0.2">
      <c r="A39" s="475">
        <v>2</v>
      </c>
      <c r="B39" s="476" t="s">
        <v>173</v>
      </c>
      <c r="C39" s="477"/>
      <c r="D39" s="477"/>
      <c r="E39" s="477"/>
      <c r="F39" s="477"/>
      <c r="G39" s="477"/>
      <c r="H39" s="477"/>
      <c r="I39" s="288"/>
      <c r="J39" s="289"/>
    </row>
    <row r="40" spans="1:10" x14ac:dyDescent="0.2">
      <c r="A40" s="472"/>
      <c r="B40" s="478" t="s">
        <v>196</v>
      </c>
      <c r="C40" s="478"/>
      <c r="D40" s="478"/>
      <c r="E40" s="478"/>
      <c r="F40" s="478"/>
      <c r="G40" s="478"/>
      <c r="H40" s="478"/>
      <c r="I40" s="286"/>
      <c r="J40" s="287"/>
    </row>
    <row r="41" spans="1:10" x14ac:dyDescent="0.2">
      <c r="A41" s="472"/>
      <c r="B41" s="478" t="s">
        <v>197</v>
      </c>
      <c r="C41" s="478"/>
      <c r="D41" s="478"/>
      <c r="E41" s="478"/>
      <c r="F41" s="478"/>
      <c r="G41" s="478"/>
      <c r="H41" s="478"/>
      <c r="I41" s="286"/>
      <c r="J41" s="287"/>
    </row>
    <row r="42" spans="1:10" x14ac:dyDescent="0.2">
      <c r="A42" s="472"/>
      <c r="B42" s="478"/>
      <c r="C42" s="478"/>
      <c r="D42" s="478"/>
      <c r="E42" s="478"/>
      <c r="F42" s="478"/>
      <c r="G42" s="478"/>
      <c r="H42" s="478"/>
      <c r="I42" s="286"/>
      <c r="J42" s="287"/>
    </row>
    <row r="43" spans="1:10" x14ac:dyDescent="0.2">
      <c r="A43" s="475">
        <v>3</v>
      </c>
      <c r="B43" s="468" t="s">
        <v>143</v>
      </c>
      <c r="C43" s="469"/>
      <c r="D43" s="299"/>
      <c r="E43" s="299"/>
      <c r="F43" s="299"/>
      <c r="G43" s="299"/>
      <c r="H43" s="470"/>
      <c r="I43" s="286"/>
      <c r="J43" s="287"/>
    </row>
    <row r="44" spans="1:10" x14ac:dyDescent="0.2">
      <c r="A44" s="472"/>
      <c r="B44" s="685" t="s">
        <v>198</v>
      </c>
      <c r="C44" s="686"/>
      <c r="D44" s="686"/>
      <c r="E44" s="686"/>
      <c r="F44" s="686"/>
      <c r="G44" s="686"/>
      <c r="H44" s="686"/>
      <c r="I44" s="286"/>
      <c r="J44" s="287"/>
    </row>
    <row r="45" spans="1:10" x14ac:dyDescent="0.2">
      <c r="A45" s="472"/>
      <c r="B45" s="687" t="s">
        <v>200</v>
      </c>
      <c r="C45" s="688"/>
      <c r="D45" s="688"/>
      <c r="E45" s="688"/>
      <c r="F45" s="688"/>
      <c r="G45" s="688"/>
      <c r="H45" s="688"/>
      <c r="I45" s="286"/>
      <c r="J45" s="287"/>
    </row>
    <row r="46" spans="1:10" x14ac:dyDescent="0.2">
      <c r="A46" s="290"/>
      <c r="B46" s="685" t="s">
        <v>199</v>
      </c>
      <c r="C46" s="686"/>
      <c r="D46" s="686"/>
      <c r="E46" s="686"/>
      <c r="F46" s="686"/>
      <c r="G46" s="686"/>
      <c r="H46" s="686"/>
      <c r="I46" s="286"/>
      <c r="J46" s="287"/>
    </row>
    <row r="47" spans="1:10" x14ac:dyDescent="0.2">
      <c r="A47" s="472"/>
      <c r="C47" s="478"/>
      <c r="D47" s="478"/>
      <c r="E47" s="478"/>
      <c r="F47" s="478"/>
      <c r="G47" s="478"/>
      <c r="H47" s="478"/>
      <c r="I47" s="284"/>
      <c r="J47" s="285"/>
    </row>
    <row r="48" spans="1:10" x14ac:dyDescent="0.2">
      <c r="A48" s="479">
        <v>4</v>
      </c>
      <c r="B48" s="480" t="s">
        <v>174</v>
      </c>
      <c r="C48" s="480"/>
      <c r="D48" s="480"/>
      <c r="E48" s="480"/>
      <c r="F48" s="480"/>
      <c r="G48" s="480"/>
      <c r="H48" s="480"/>
      <c r="I48" s="284"/>
      <c r="J48" s="285"/>
    </row>
    <row r="49" spans="1:10" x14ac:dyDescent="0.2">
      <c r="A49" s="291"/>
      <c r="B49" s="292"/>
      <c r="C49" s="292"/>
      <c r="D49" s="292"/>
      <c r="E49" s="292"/>
      <c r="F49" s="292"/>
      <c r="G49" s="292"/>
      <c r="H49" s="292"/>
      <c r="I49" s="284"/>
      <c r="J49" s="285"/>
    </row>
    <row r="50" spans="1:10" x14ac:dyDescent="0.2">
      <c r="A50" s="291"/>
      <c r="B50" s="292"/>
      <c r="C50" s="292"/>
      <c r="D50" s="292"/>
      <c r="E50" s="292"/>
      <c r="F50" s="292"/>
      <c r="G50" s="292"/>
      <c r="H50" s="292"/>
      <c r="I50" s="284"/>
      <c r="J50" s="285"/>
    </row>
    <row r="51" spans="1:10" x14ac:dyDescent="0.2">
      <c r="A51" s="291"/>
      <c r="B51" s="279"/>
      <c r="C51" s="279"/>
      <c r="D51" s="280"/>
      <c r="E51" s="280"/>
      <c r="F51" s="280"/>
      <c r="G51" s="280"/>
      <c r="H51" s="281"/>
      <c r="I51" s="284"/>
      <c r="J51" s="285"/>
    </row>
    <row r="52" spans="1:10" x14ac:dyDescent="0.2">
      <c r="A52" s="291"/>
      <c r="B52" s="689"/>
      <c r="C52" s="690"/>
      <c r="D52" s="690"/>
      <c r="E52" s="690"/>
      <c r="F52" s="690"/>
      <c r="G52" s="690"/>
      <c r="H52" s="690"/>
      <c r="I52" s="284"/>
      <c r="J52" s="285"/>
    </row>
    <row r="53" spans="1:10" x14ac:dyDescent="0.2">
      <c r="A53" s="291"/>
      <c r="B53" s="691"/>
      <c r="C53" s="692"/>
      <c r="D53" s="692"/>
      <c r="E53" s="692"/>
      <c r="F53" s="692"/>
      <c r="G53" s="692"/>
      <c r="H53" s="692"/>
      <c r="I53" s="284"/>
      <c r="J53" s="285"/>
    </row>
    <row r="54" spans="1:10" x14ac:dyDescent="0.2">
      <c r="A54" s="291"/>
      <c r="B54" s="689"/>
      <c r="C54" s="690"/>
      <c r="D54" s="690"/>
      <c r="E54" s="690"/>
      <c r="F54" s="690"/>
      <c r="G54" s="690"/>
      <c r="H54" s="690"/>
      <c r="I54" s="284"/>
      <c r="J54" s="285"/>
    </row>
    <row r="55" spans="1:10" x14ac:dyDescent="0.2">
      <c r="A55" s="291"/>
      <c r="B55" s="292"/>
      <c r="C55" s="292"/>
      <c r="D55" s="292"/>
      <c r="E55" s="292"/>
      <c r="F55" s="292"/>
      <c r="G55" s="292"/>
      <c r="H55" s="292"/>
      <c r="I55" s="284"/>
      <c r="J55" s="285"/>
    </row>
    <row r="56" spans="1:10" x14ac:dyDescent="0.2">
      <c r="A56" s="291"/>
      <c r="B56" s="292"/>
      <c r="C56" s="292"/>
      <c r="D56" s="292"/>
      <c r="E56" s="292"/>
      <c r="F56" s="292"/>
      <c r="G56" s="292"/>
      <c r="H56" s="292"/>
      <c r="I56" s="284"/>
      <c r="J56" s="285"/>
    </row>
    <row r="57" spans="1:10" x14ac:dyDescent="0.2">
      <c r="A57" s="291"/>
      <c r="B57" s="292"/>
      <c r="C57" s="292"/>
      <c r="D57" s="292"/>
      <c r="E57" s="292"/>
      <c r="F57" s="292"/>
      <c r="G57" s="292"/>
      <c r="H57" s="292"/>
      <c r="I57" s="284"/>
      <c r="J57" s="285"/>
    </row>
    <row r="58" spans="1:10" x14ac:dyDescent="0.2">
      <c r="A58" s="291"/>
      <c r="B58" s="292"/>
      <c r="C58" s="292"/>
      <c r="D58" s="292"/>
      <c r="E58" s="292"/>
      <c r="F58" s="292"/>
      <c r="G58" s="292"/>
      <c r="H58" s="292"/>
      <c r="I58" s="284"/>
      <c r="J58" s="285"/>
    </row>
    <row r="59" spans="1:10" x14ac:dyDescent="0.2">
      <c r="A59" s="291"/>
      <c r="B59" s="292"/>
      <c r="C59" s="292"/>
      <c r="D59" s="292"/>
      <c r="E59" s="292"/>
      <c r="F59" s="292"/>
      <c r="G59" s="292"/>
      <c r="H59" s="292"/>
      <c r="I59" s="284"/>
      <c r="J59" s="285"/>
    </row>
    <row r="60" spans="1:10" x14ac:dyDescent="0.2">
      <c r="A60" s="291"/>
      <c r="B60" s="292"/>
      <c r="C60" s="292"/>
      <c r="D60" s="292"/>
      <c r="E60" s="292"/>
      <c r="F60" s="292"/>
      <c r="G60" s="292"/>
      <c r="H60" s="292"/>
      <c r="I60" s="284"/>
      <c r="J60" s="285"/>
    </row>
    <row r="61" spans="1:10" ht="13.5" thickBot="1" x14ac:dyDescent="0.25">
      <c r="A61" s="293"/>
      <c r="B61" s="294"/>
      <c r="C61" s="294"/>
      <c r="D61" s="294"/>
      <c r="E61" s="294"/>
      <c r="F61" s="294"/>
      <c r="G61" s="294"/>
      <c r="H61" s="294"/>
      <c r="I61" s="295"/>
      <c r="J61" s="296"/>
    </row>
    <row r="62" spans="1:10" x14ac:dyDescent="0.2">
      <c r="A62" s="297"/>
    </row>
    <row r="63" spans="1:10" x14ac:dyDescent="0.2">
      <c r="A63" s="298"/>
    </row>
    <row r="64" spans="1:10" ht="13.5" thickBot="1" x14ac:dyDescent="0.25">
      <c r="A64" s="298"/>
    </row>
    <row r="65" spans="1:10" ht="16.5" thickBot="1" x14ac:dyDescent="0.3">
      <c r="A65" s="225" t="s">
        <v>160</v>
      </c>
      <c r="B65" s="226"/>
      <c r="C65" s="227"/>
      <c r="J65" s="228" t="s">
        <v>151</v>
      </c>
    </row>
    <row r="66" spans="1:10" ht="13.5" thickBot="1" x14ac:dyDescent="0.25">
      <c r="A66" s="298"/>
    </row>
    <row r="67" spans="1:10" s="228" customFormat="1" x14ac:dyDescent="0.2">
      <c r="A67" s="249" t="s">
        <v>142</v>
      </c>
      <c r="B67" s="250"/>
      <c r="C67" s="250"/>
      <c r="D67" s="250"/>
      <c r="E67" s="250"/>
      <c r="F67" s="250"/>
      <c r="G67" s="250"/>
      <c r="H67" s="251"/>
      <c r="I67" s="299"/>
      <c r="J67" s="299"/>
    </row>
    <row r="68" spans="1:10" s="228" customFormat="1" ht="14.25" x14ac:dyDescent="0.2">
      <c r="A68" s="238" t="s">
        <v>3</v>
      </c>
      <c r="B68" s="300">
        <f>B12</f>
        <v>0</v>
      </c>
      <c r="C68" s="253" t="s">
        <v>4</v>
      </c>
      <c r="D68" s="699">
        <f>D12</f>
        <v>0</v>
      </c>
      <c r="E68" s="699"/>
      <c r="F68" s="699"/>
      <c r="G68" s="699"/>
      <c r="H68" s="301"/>
      <c r="I68" s="481"/>
      <c r="J68" s="302"/>
    </row>
    <row r="69" spans="1:10" s="228" customFormat="1" ht="15" thickBot="1" x14ac:dyDescent="0.25">
      <c r="A69" s="242"/>
      <c r="B69" s="303"/>
      <c r="C69" s="304"/>
      <c r="D69" s="304"/>
      <c r="E69" s="304"/>
      <c r="F69" s="303"/>
      <c r="G69" s="303"/>
      <c r="H69" s="305"/>
      <c r="I69" s="299"/>
      <c r="J69" s="302"/>
    </row>
    <row r="70" spans="1:10" s="228" customFormat="1" ht="14.25" x14ac:dyDescent="0.2">
      <c r="A70" s="299"/>
      <c r="B70" s="306"/>
      <c r="C70" s="307"/>
      <c r="D70" s="307"/>
      <c r="E70" s="307"/>
      <c r="F70" s="306"/>
      <c r="G70" s="306"/>
      <c r="H70" s="299"/>
      <c r="I70" s="299"/>
      <c r="J70" s="302"/>
    </row>
    <row r="71" spans="1:10" s="228" customFormat="1" ht="14.25" x14ac:dyDescent="0.2">
      <c r="A71" s="299"/>
      <c r="B71" s="306"/>
      <c r="C71" s="307"/>
      <c r="D71" s="307"/>
      <c r="E71" s="307"/>
      <c r="F71" s="306"/>
      <c r="G71" s="306"/>
      <c r="H71" s="299"/>
      <c r="I71" s="299"/>
      <c r="J71" s="302"/>
    </row>
    <row r="72" spans="1:10" x14ac:dyDescent="0.2">
      <c r="A72" s="247" t="s">
        <v>11</v>
      </c>
    </row>
    <row r="73" spans="1:10" ht="6" customHeight="1" thickBot="1" x14ac:dyDescent="0.25">
      <c r="A73" s="247"/>
    </row>
    <row r="74" spans="1:10" x14ac:dyDescent="0.2">
      <c r="A74" s="308" t="s">
        <v>12</v>
      </c>
      <c r="B74" s="309" t="s">
        <v>13</v>
      </c>
      <c r="C74" s="231"/>
      <c r="D74" s="231"/>
      <c r="E74" s="231"/>
      <c r="F74" s="310"/>
      <c r="G74" s="700" t="s">
        <v>14</v>
      </c>
      <c r="H74" s="701"/>
      <c r="I74" s="309" t="s">
        <v>15</v>
      </c>
      <c r="J74" s="232"/>
    </row>
    <row r="75" spans="1:10" x14ac:dyDescent="0.2">
      <c r="A75" s="311" t="s">
        <v>16</v>
      </c>
      <c r="B75" s="312" t="s">
        <v>164</v>
      </c>
      <c r="C75" s="236"/>
      <c r="D75" s="236"/>
      <c r="E75" s="236"/>
      <c r="F75" s="313"/>
      <c r="G75" s="702" t="s">
        <v>17</v>
      </c>
      <c r="H75" s="703"/>
      <c r="I75" s="312" t="s">
        <v>18</v>
      </c>
      <c r="J75" s="237"/>
    </row>
    <row r="76" spans="1:10" x14ac:dyDescent="0.2">
      <c r="A76" s="311" t="s">
        <v>19</v>
      </c>
      <c r="B76" s="312"/>
      <c r="C76" s="236"/>
      <c r="D76" s="236"/>
      <c r="E76" s="236"/>
      <c r="F76" s="313"/>
      <c r="G76" s="702" t="s">
        <v>20</v>
      </c>
      <c r="H76" s="703"/>
      <c r="I76" s="312" t="s">
        <v>21</v>
      </c>
      <c r="J76" s="237"/>
    </row>
    <row r="77" spans="1:10" x14ac:dyDescent="0.2">
      <c r="A77" s="314"/>
      <c r="B77" s="312"/>
      <c r="C77" s="236"/>
      <c r="D77" s="236"/>
      <c r="E77" s="236"/>
      <c r="F77" s="313"/>
      <c r="G77" s="704" t="s">
        <v>22</v>
      </c>
      <c r="H77" s="705"/>
      <c r="I77" s="312" t="s">
        <v>23</v>
      </c>
      <c r="J77" s="237"/>
    </row>
    <row r="78" spans="1:10" x14ac:dyDescent="0.2">
      <c r="A78" s="314"/>
      <c r="B78" s="312"/>
      <c r="C78" s="236"/>
      <c r="D78" s="236"/>
      <c r="E78" s="236"/>
      <c r="F78" s="313"/>
      <c r="G78" s="236"/>
      <c r="H78" s="236"/>
      <c r="I78" s="312" t="s">
        <v>24</v>
      </c>
      <c r="J78" s="237"/>
    </row>
    <row r="79" spans="1:10" x14ac:dyDescent="0.2">
      <c r="A79" s="314"/>
      <c r="B79" s="312"/>
      <c r="C79" s="236"/>
      <c r="D79" s="236"/>
      <c r="E79" s="236"/>
      <c r="F79" s="313"/>
      <c r="G79" s="236"/>
      <c r="H79" s="236"/>
      <c r="I79" s="312" t="s">
        <v>25</v>
      </c>
      <c r="J79" s="237"/>
    </row>
    <row r="80" spans="1:10" x14ac:dyDescent="0.2">
      <c r="A80" s="314"/>
      <c r="B80" s="312"/>
      <c r="C80" s="236"/>
      <c r="D80" s="236"/>
      <c r="E80" s="236"/>
      <c r="F80" s="313"/>
      <c r="G80" s="236"/>
      <c r="H80" s="236"/>
      <c r="I80" s="312" t="s">
        <v>26</v>
      </c>
      <c r="J80" s="237"/>
    </row>
    <row r="81" spans="1:10" x14ac:dyDescent="0.2">
      <c r="A81" s="314"/>
      <c r="B81" s="312"/>
      <c r="C81" s="236"/>
      <c r="D81" s="236"/>
      <c r="E81" s="236"/>
      <c r="F81" s="313"/>
      <c r="G81" s="236"/>
      <c r="H81" s="236"/>
      <c r="I81" s="312" t="s">
        <v>27</v>
      </c>
      <c r="J81" s="237"/>
    </row>
    <row r="82" spans="1:10" x14ac:dyDescent="0.2">
      <c r="A82" s="314"/>
      <c r="B82" s="312"/>
      <c r="C82" s="236"/>
      <c r="D82" s="236"/>
      <c r="E82" s="236"/>
      <c r="F82" s="313"/>
      <c r="G82" s="236"/>
      <c r="H82" s="236"/>
      <c r="I82" s="312" t="s">
        <v>28</v>
      </c>
      <c r="J82" s="237"/>
    </row>
    <row r="83" spans="1:10" ht="13.5" thickBot="1" x14ac:dyDescent="0.25">
      <c r="A83" s="315"/>
      <c r="B83" s="316"/>
      <c r="C83" s="317"/>
      <c r="D83" s="317"/>
      <c r="E83" s="317"/>
      <c r="F83" s="318"/>
      <c r="G83" s="317"/>
      <c r="H83" s="317"/>
      <c r="I83" s="319" t="s">
        <v>29</v>
      </c>
      <c r="J83" s="320"/>
    </row>
    <row r="84" spans="1:10" ht="13.5" thickTop="1" x14ac:dyDescent="0.2">
      <c r="A84" s="321"/>
      <c r="B84" s="695"/>
      <c r="C84" s="696"/>
      <c r="D84" s="696"/>
      <c r="E84" s="696"/>
      <c r="F84" s="697"/>
      <c r="G84" s="322"/>
      <c r="H84" s="322"/>
      <c r="I84" s="695"/>
      <c r="J84" s="698"/>
    </row>
    <row r="85" spans="1:10" x14ac:dyDescent="0.2">
      <c r="A85" s="321"/>
      <c r="B85" s="670"/>
      <c r="C85" s="671"/>
      <c r="D85" s="671"/>
      <c r="E85" s="671"/>
      <c r="F85" s="672"/>
      <c r="G85" s="322"/>
      <c r="H85" s="322"/>
      <c r="I85" s="670"/>
      <c r="J85" s="673"/>
    </row>
    <row r="86" spans="1:10" x14ac:dyDescent="0.2">
      <c r="A86" s="321"/>
      <c r="B86" s="670"/>
      <c r="C86" s="671"/>
      <c r="D86" s="671"/>
      <c r="E86" s="671"/>
      <c r="F86" s="672"/>
      <c r="G86" s="322"/>
      <c r="H86" s="322"/>
      <c r="I86" s="670"/>
      <c r="J86" s="673"/>
    </row>
    <row r="87" spans="1:10" x14ac:dyDescent="0.2">
      <c r="A87" s="321"/>
      <c r="B87" s="670"/>
      <c r="C87" s="671"/>
      <c r="D87" s="671"/>
      <c r="E87" s="671"/>
      <c r="F87" s="672"/>
      <c r="G87" s="322"/>
      <c r="H87" s="322"/>
      <c r="I87" s="670"/>
      <c r="J87" s="673"/>
    </row>
    <row r="88" spans="1:10" x14ac:dyDescent="0.2">
      <c r="A88" s="321"/>
      <c r="B88" s="670"/>
      <c r="C88" s="671"/>
      <c r="D88" s="671"/>
      <c r="E88" s="671"/>
      <c r="F88" s="672"/>
      <c r="G88" s="322"/>
      <c r="H88" s="322"/>
      <c r="I88" s="670"/>
      <c r="J88" s="673"/>
    </row>
    <row r="89" spans="1:10" x14ac:dyDescent="0.2">
      <c r="A89" s="321"/>
      <c r="B89" s="670"/>
      <c r="C89" s="671"/>
      <c r="D89" s="671"/>
      <c r="E89" s="671"/>
      <c r="F89" s="672"/>
      <c r="G89" s="322"/>
      <c r="H89" s="322"/>
      <c r="I89" s="670"/>
      <c r="J89" s="673"/>
    </row>
    <row r="90" spans="1:10" x14ac:dyDescent="0.2">
      <c r="A90" s="321"/>
      <c r="B90" s="670"/>
      <c r="C90" s="671"/>
      <c r="D90" s="671"/>
      <c r="E90" s="671"/>
      <c r="F90" s="672"/>
      <c r="G90" s="322"/>
      <c r="H90" s="322"/>
      <c r="I90" s="670"/>
      <c r="J90" s="673"/>
    </row>
    <row r="91" spans="1:10" x14ac:dyDescent="0.2">
      <c r="A91" s="321"/>
      <c r="B91" s="670"/>
      <c r="C91" s="671"/>
      <c r="D91" s="671"/>
      <c r="E91" s="671"/>
      <c r="F91" s="672"/>
      <c r="G91" s="322"/>
      <c r="H91" s="322"/>
      <c r="I91" s="670"/>
      <c r="J91" s="673"/>
    </row>
    <row r="92" spans="1:10" x14ac:dyDescent="0.2">
      <c r="A92" s="321"/>
      <c r="B92" s="670"/>
      <c r="C92" s="671"/>
      <c r="D92" s="671"/>
      <c r="E92" s="671"/>
      <c r="F92" s="672"/>
      <c r="G92" s="322"/>
      <c r="H92" s="322"/>
      <c r="I92" s="670"/>
      <c r="J92" s="673"/>
    </row>
    <row r="93" spans="1:10" x14ac:dyDescent="0.2">
      <c r="A93" s="321"/>
      <c r="B93" s="670"/>
      <c r="C93" s="671"/>
      <c r="D93" s="671"/>
      <c r="E93" s="671"/>
      <c r="F93" s="672"/>
      <c r="G93" s="322"/>
      <c r="H93" s="322"/>
      <c r="I93" s="282"/>
      <c r="J93" s="283"/>
    </row>
    <row r="94" spans="1:10" x14ac:dyDescent="0.2">
      <c r="A94" s="321"/>
      <c r="B94" s="670"/>
      <c r="C94" s="671"/>
      <c r="D94" s="671"/>
      <c r="E94" s="671"/>
      <c r="F94" s="672"/>
      <c r="G94" s="322"/>
      <c r="H94" s="322"/>
      <c r="I94" s="282"/>
      <c r="J94" s="283"/>
    </row>
    <row r="95" spans="1:10" x14ac:dyDescent="0.2">
      <c r="A95" s="321"/>
      <c r="B95" s="670"/>
      <c r="C95" s="671"/>
      <c r="D95" s="671"/>
      <c r="E95" s="671"/>
      <c r="F95" s="672"/>
      <c r="G95" s="322"/>
      <c r="H95" s="322"/>
      <c r="I95" s="282"/>
      <c r="J95" s="283"/>
    </row>
    <row r="96" spans="1:10" x14ac:dyDescent="0.2">
      <c r="A96" s="321"/>
      <c r="B96" s="670"/>
      <c r="C96" s="671"/>
      <c r="D96" s="671"/>
      <c r="E96" s="671"/>
      <c r="F96" s="672"/>
      <c r="G96" s="322"/>
      <c r="H96" s="322"/>
      <c r="I96" s="282"/>
      <c r="J96" s="283"/>
    </row>
    <row r="97" spans="1:10" x14ac:dyDescent="0.2">
      <c r="A97" s="321"/>
      <c r="B97" s="670"/>
      <c r="C97" s="671"/>
      <c r="D97" s="671"/>
      <c r="E97" s="671"/>
      <c r="F97" s="672"/>
      <c r="G97" s="322"/>
      <c r="H97" s="322"/>
      <c r="I97" s="282"/>
      <c r="J97" s="283"/>
    </row>
    <row r="98" spans="1:10" x14ac:dyDescent="0.2">
      <c r="A98" s="321"/>
      <c r="B98" s="670"/>
      <c r="C98" s="671"/>
      <c r="D98" s="671"/>
      <c r="E98" s="671"/>
      <c r="F98" s="672"/>
      <c r="G98" s="322"/>
      <c r="H98" s="322"/>
      <c r="I98" s="282"/>
      <c r="J98" s="283"/>
    </row>
    <row r="99" spans="1:10" x14ac:dyDescent="0.2">
      <c r="A99" s="321"/>
      <c r="B99" s="670"/>
      <c r="C99" s="671"/>
      <c r="D99" s="671"/>
      <c r="E99" s="671"/>
      <c r="F99" s="672"/>
      <c r="G99" s="322"/>
      <c r="H99" s="322"/>
      <c r="I99" s="282"/>
      <c r="J99" s="283"/>
    </row>
    <row r="100" spans="1:10" x14ac:dyDescent="0.2">
      <c r="A100" s="321"/>
      <c r="B100" s="670"/>
      <c r="C100" s="671"/>
      <c r="D100" s="671"/>
      <c r="E100" s="671"/>
      <c r="F100" s="672"/>
      <c r="G100" s="322"/>
      <c r="H100" s="322"/>
      <c r="I100" s="282"/>
      <c r="J100" s="283"/>
    </row>
    <row r="101" spans="1:10" x14ac:dyDescent="0.2">
      <c r="A101" s="321"/>
      <c r="B101" s="670"/>
      <c r="C101" s="671"/>
      <c r="D101" s="671"/>
      <c r="E101" s="671"/>
      <c r="F101" s="672"/>
      <c r="G101" s="322"/>
      <c r="H101" s="322"/>
      <c r="I101" s="282"/>
      <c r="J101" s="283"/>
    </row>
    <row r="102" spans="1:10" x14ac:dyDescent="0.2">
      <c r="A102" s="321"/>
      <c r="B102" s="670"/>
      <c r="C102" s="671"/>
      <c r="D102" s="671"/>
      <c r="E102" s="671"/>
      <c r="F102" s="672"/>
      <c r="G102" s="322"/>
      <c r="H102" s="322"/>
      <c r="I102" s="282"/>
      <c r="J102" s="283"/>
    </row>
    <row r="103" spans="1:10" ht="13.5" thickBot="1" x14ac:dyDescent="0.25">
      <c r="A103" s="323"/>
      <c r="B103" s="709"/>
      <c r="C103" s="710"/>
      <c r="D103" s="710"/>
      <c r="E103" s="710"/>
      <c r="F103" s="711"/>
      <c r="G103" s="324"/>
      <c r="H103" s="324"/>
      <c r="I103" s="325"/>
      <c r="J103" s="326"/>
    </row>
    <row r="107" spans="1:10" ht="14.25" x14ac:dyDescent="0.2">
      <c r="A107" s="299"/>
      <c r="B107" s="306"/>
      <c r="C107" s="307"/>
      <c r="D107" s="307"/>
      <c r="E107" s="307"/>
      <c r="F107" s="306"/>
      <c r="G107" s="306"/>
      <c r="H107" s="299"/>
      <c r="I107" s="299"/>
      <c r="J107" s="302"/>
    </row>
    <row r="108" spans="1:10" x14ac:dyDescent="0.2">
      <c r="A108" s="247" t="s">
        <v>30</v>
      </c>
      <c r="C108" s="227"/>
      <c r="D108" s="227"/>
      <c r="E108" s="227"/>
    </row>
    <row r="109" spans="1:10" ht="4.9000000000000004" customHeight="1" thickBot="1" x14ac:dyDescent="0.25">
      <c r="A109" s="247"/>
      <c r="C109" s="227"/>
      <c r="D109" s="227"/>
      <c r="E109" s="227"/>
    </row>
    <row r="110" spans="1:10" x14ac:dyDescent="0.2">
      <c r="A110" s="327" t="s">
        <v>31</v>
      </c>
      <c r="B110" s="309" t="s">
        <v>32</v>
      </c>
      <c r="C110" s="231"/>
      <c r="D110" s="231"/>
      <c r="E110" s="231"/>
      <c r="F110" s="231"/>
      <c r="G110" s="231"/>
      <c r="H110" s="231"/>
      <c r="I110" s="231"/>
      <c r="J110" s="232"/>
    </row>
    <row r="111" spans="1:10" x14ac:dyDescent="0.2">
      <c r="A111" s="328" t="s">
        <v>33</v>
      </c>
      <c r="B111" s="329" t="s">
        <v>34</v>
      </c>
      <c r="C111" s="236"/>
      <c r="D111" s="236"/>
      <c r="E111" s="236"/>
      <c r="F111" s="236"/>
      <c r="G111" s="236"/>
      <c r="H111" s="236"/>
      <c r="I111" s="236"/>
      <c r="J111" s="237"/>
    </row>
    <row r="112" spans="1:10" x14ac:dyDescent="0.2">
      <c r="A112" s="330" t="s">
        <v>35</v>
      </c>
      <c r="B112" s="329"/>
      <c r="C112" s="331" t="s">
        <v>36</v>
      </c>
      <c r="D112" s="331"/>
      <c r="E112" s="331"/>
      <c r="F112" s="332"/>
      <c r="G112" s="332"/>
      <c r="H112" s="332"/>
      <c r="I112" s="332"/>
      <c r="J112" s="333"/>
    </row>
    <row r="113" spans="1:10" ht="13.5" thickBot="1" x14ac:dyDescent="0.25">
      <c r="A113" s="334" t="s">
        <v>37</v>
      </c>
      <c r="B113" s="319"/>
      <c r="C113" s="335"/>
      <c r="D113" s="335"/>
      <c r="E113" s="335"/>
      <c r="F113" s="335"/>
      <c r="G113" s="335"/>
      <c r="H113" s="317"/>
      <c r="I113" s="317"/>
      <c r="J113" s="320"/>
    </row>
    <row r="114" spans="1:10" ht="13.5" thickTop="1" x14ac:dyDescent="0.2">
      <c r="A114" s="291"/>
      <c r="B114" s="284"/>
      <c r="C114" s="292"/>
      <c r="D114" s="292"/>
      <c r="E114" s="292"/>
      <c r="F114" s="292"/>
      <c r="G114" s="292"/>
      <c r="H114" s="292"/>
      <c r="I114" s="292"/>
      <c r="J114" s="285"/>
    </row>
    <row r="115" spans="1:10" x14ac:dyDescent="0.2">
      <c r="A115" s="291"/>
      <c r="B115" s="284"/>
      <c r="C115" s="292"/>
      <c r="D115" s="292"/>
      <c r="E115" s="292"/>
      <c r="F115" s="292"/>
      <c r="G115" s="292"/>
      <c r="H115" s="292"/>
      <c r="I115" s="292"/>
      <c r="J115" s="285"/>
    </row>
    <row r="116" spans="1:10" x14ac:dyDescent="0.2">
      <c r="A116" s="291">
        <v>0</v>
      </c>
      <c r="B116" s="284"/>
      <c r="C116" s="292"/>
      <c r="D116" s="292"/>
      <c r="E116" s="292"/>
      <c r="F116" s="292"/>
      <c r="G116" s="292"/>
      <c r="H116" s="292"/>
      <c r="I116" s="292"/>
      <c r="J116" s="285"/>
    </row>
    <row r="117" spans="1:10" x14ac:dyDescent="0.2">
      <c r="A117" s="291"/>
      <c r="B117" s="284"/>
      <c r="C117" s="292"/>
      <c r="D117" s="292"/>
      <c r="E117" s="292"/>
      <c r="F117" s="292"/>
      <c r="G117" s="292"/>
      <c r="H117" s="292"/>
      <c r="I117" s="292"/>
      <c r="J117" s="285"/>
    </row>
    <row r="118" spans="1:10" x14ac:dyDescent="0.2">
      <c r="A118" s="291"/>
      <c r="B118" s="284"/>
      <c r="C118" s="292"/>
      <c r="D118" s="292"/>
      <c r="E118" s="292"/>
      <c r="F118" s="292"/>
      <c r="G118" s="292"/>
      <c r="H118" s="292"/>
      <c r="I118" s="292"/>
      <c r="J118" s="285"/>
    </row>
    <row r="119" spans="1:10" x14ac:dyDescent="0.2">
      <c r="A119" s="291"/>
      <c r="B119" s="284"/>
      <c r="C119" s="292"/>
      <c r="D119" s="292"/>
      <c r="E119" s="292"/>
      <c r="F119" s="292"/>
      <c r="G119" s="292"/>
      <c r="H119" s="292"/>
      <c r="I119" s="292"/>
      <c r="J119" s="285"/>
    </row>
    <row r="120" spans="1:10" x14ac:dyDescent="0.2">
      <c r="A120" s="291"/>
      <c r="B120" s="284"/>
      <c r="C120" s="292"/>
      <c r="D120" s="292"/>
      <c r="E120" s="292"/>
      <c r="F120" s="292"/>
      <c r="G120" s="292"/>
      <c r="H120" s="292"/>
      <c r="I120" s="292"/>
      <c r="J120" s="285"/>
    </row>
    <row r="121" spans="1:10" x14ac:dyDescent="0.2">
      <c r="A121" s="291"/>
      <c r="B121" s="284"/>
      <c r="C121" s="292"/>
      <c r="D121" s="292"/>
      <c r="E121" s="292"/>
      <c r="F121" s="292"/>
      <c r="G121" s="292"/>
      <c r="H121" s="292"/>
      <c r="I121" s="292"/>
      <c r="J121" s="285"/>
    </row>
    <row r="122" spans="1:10" x14ac:dyDescent="0.2">
      <c r="A122" s="291"/>
      <c r="B122" s="284"/>
      <c r="C122" s="292"/>
      <c r="D122" s="292"/>
      <c r="E122" s="292"/>
      <c r="F122" s="292"/>
      <c r="G122" s="292"/>
      <c r="H122" s="292"/>
      <c r="I122" s="292"/>
      <c r="J122" s="285"/>
    </row>
    <row r="123" spans="1:10" x14ac:dyDescent="0.2">
      <c r="A123" s="291"/>
      <c r="B123" s="284"/>
      <c r="C123" s="292"/>
      <c r="D123" s="292"/>
      <c r="E123" s="292"/>
      <c r="F123" s="292"/>
      <c r="G123" s="292"/>
      <c r="H123" s="292"/>
      <c r="I123" s="292"/>
      <c r="J123" s="285"/>
    </row>
    <row r="124" spans="1:10" x14ac:dyDescent="0.2">
      <c r="A124" s="291"/>
      <c r="B124" s="284"/>
      <c r="C124" s="292"/>
      <c r="D124" s="292"/>
      <c r="E124" s="292"/>
      <c r="F124" s="292"/>
      <c r="G124" s="292"/>
      <c r="H124" s="292"/>
      <c r="I124" s="292"/>
      <c r="J124" s="285"/>
    </row>
    <row r="125" spans="1:10" x14ac:dyDescent="0.2">
      <c r="A125" s="291"/>
      <c r="B125" s="284"/>
      <c r="C125" s="292"/>
      <c r="D125" s="292"/>
      <c r="E125" s="292"/>
      <c r="F125" s="292"/>
      <c r="G125" s="292"/>
      <c r="H125" s="292"/>
      <c r="I125" s="292"/>
      <c r="J125" s="285"/>
    </row>
    <row r="126" spans="1:10" x14ac:dyDescent="0.2">
      <c r="A126" s="291"/>
      <c r="B126" s="284"/>
      <c r="C126" s="292"/>
      <c r="D126" s="292"/>
      <c r="E126" s="292"/>
      <c r="F126" s="292"/>
      <c r="G126" s="292"/>
      <c r="H126" s="292"/>
      <c r="I126" s="292"/>
      <c r="J126" s="285"/>
    </row>
    <row r="127" spans="1:10" x14ac:dyDescent="0.2">
      <c r="A127" s="291"/>
      <c r="B127" s="284"/>
      <c r="C127" s="292"/>
      <c r="D127" s="292"/>
      <c r="E127" s="292"/>
      <c r="F127" s="292"/>
      <c r="G127" s="292"/>
      <c r="H127" s="292"/>
      <c r="I127" s="292"/>
      <c r="J127" s="285"/>
    </row>
    <row r="128" spans="1:10" x14ac:dyDescent="0.2">
      <c r="A128" s="291"/>
      <c r="B128" s="284"/>
      <c r="C128" s="292"/>
      <c r="D128" s="292"/>
      <c r="E128" s="292"/>
      <c r="F128" s="292"/>
      <c r="G128" s="292"/>
      <c r="H128" s="292"/>
      <c r="I128" s="292"/>
      <c r="J128" s="285"/>
    </row>
    <row r="129" spans="1:10" ht="13.5" thickBot="1" x14ac:dyDescent="0.25">
      <c r="A129" s="293"/>
      <c r="B129" s="295"/>
      <c r="C129" s="294"/>
      <c r="D129" s="294"/>
      <c r="E129" s="294"/>
      <c r="F129" s="294"/>
      <c r="G129" s="294"/>
      <c r="H129" s="294"/>
      <c r="I129" s="294"/>
      <c r="J129" s="296"/>
    </row>
    <row r="130" spans="1:10" ht="13.5" thickBot="1" x14ac:dyDescent="0.25">
      <c r="A130" s="336"/>
      <c r="B130" s="336"/>
      <c r="C130" s="336"/>
      <c r="D130" s="336"/>
      <c r="E130" s="336"/>
      <c r="F130" s="336"/>
      <c r="G130" s="336"/>
      <c r="H130" s="336"/>
      <c r="I130" s="336"/>
      <c r="J130" s="336"/>
    </row>
    <row r="131" spans="1:10" ht="16.5" thickBot="1" x14ac:dyDescent="0.3">
      <c r="A131" s="225" t="s">
        <v>160</v>
      </c>
      <c r="B131" s="226"/>
      <c r="C131" s="227"/>
      <c r="J131" s="228" t="s">
        <v>152</v>
      </c>
    </row>
    <row r="132" spans="1:10" ht="13.5" thickBot="1" x14ac:dyDescent="0.25"/>
    <row r="133" spans="1:10" s="228" customFormat="1" x14ac:dyDescent="0.2">
      <c r="A133" s="249" t="s">
        <v>146</v>
      </c>
      <c r="B133" s="250"/>
      <c r="C133" s="250"/>
      <c r="D133" s="250"/>
      <c r="E133" s="250"/>
      <c r="F133" s="250"/>
      <c r="G133" s="250"/>
      <c r="H133" s="251"/>
      <c r="I133" s="299"/>
      <c r="J133" s="299"/>
    </row>
    <row r="134" spans="1:10" s="228" customFormat="1" ht="14.25" x14ac:dyDescent="0.2">
      <c r="A134" s="238" t="s">
        <v>3</v>
      </c>
      <c r="B134" s="300">
        <f>B12</f>
        <v>0</v>
      </c>
      <c r="C134" s="253" t="s">
        <v>4</v>
      </c>
      <c r="D134" s="699">
        <f>D12</f>
        <v>0</v>
      </c>
      <c r="E134" s="699"/>
      <c r="F134" s="699"/>
      <c r="G134" s="699"/>
      <c r="H134" s="301"/>
      <c r="I134" s="481"/>
      <c r="J134" s="302"/>
    </row>
    <row r="135" spans="1:10" s="228" customFormat="1" ht="6" customHeight="1" thickBot="1" x14ac:dyDescent="0.25">
      <c r="A135" s="242"/>
      <c r="B135" s="303"/>
      <c r="C135" s="304"/>
      <c r="D135" s="304"/>
      <c r="E135" s="304"/>
      <c r="F135" s="303"/>
      <c r="G135" s="303"/>
      <c r="H135" s="305"/>
      <c r="I135" s="299"/>
      <c r="J135" s="302"/>
    </row>
    <row r="136" spans="1:10" s="228" customFormat="1" ht="14.25" x14ac:dyDescent="0.2">
      <c r="A136" s="299"/>
      <c r="B136" s="306"/>
      <c r="C136" s="307"/>
      <c r="D136" s="307"/>
      <c r="E136" s="307"/>
      <c r="F136" s="306"/>
      <c r="G136" s="306"/>
      <c r="H136" s="299"/>
      <c r="I136" s="299"/>
      <c r="J136" s="302"/>
    </row>
    <row r="137" spans="1:10" s="228" customFormat="1" ht="14.25" x14ac:dyDescent="0.2">
      <c r="A137" s="299"/>
      <c r="B137" s="306"/>
      <c r="C137" s="307"/>
      <c r="D137" s="307"/>
      <c r="E137" s="307"/>
      <c r="F137" s="306"/>
      <c r="G137" s="306"/>
      <c r="H137" s="299"/>
      <c r="I137" s="299"/>
      <c r="J137" s="302"/>
    </row>
    <row r="138" spans="1:10" ht="15.75" thickBot="1" x14ac:dyDescent="0.25">
      <c r="A138" s="482" t="s">
        <v>38</v>
      </c>
      <c r="J138" s="227"/>
    </row>
    <row r="139" spans="1:10" x14ac:dyDescent="0.2">
      <c r="A139" s="483" t="s">
        <v>144</v>
      </c>
      <c r="B139" s="231"/>
      <c r="C139" s="706"/>
      <c r="D139" s="706"/>
      <c r="E139" s="706"/>
      <c r="F139" s="706"/>
      <c r="G139" s="231"/>
      <c r="H139" s="231"/>
      <c r="I139" s="231"/>
      <c r="J139" s="484"/>
    </row>
    <row r="140" spans="1:10" x14ac:dyDescent="0.2">
      <c r="A140" s="485"/>
      <c r="B140" s="236"/>
      <c r="C140" s="236"/>
      <c r="D140" s="236"/>
      <c r="E140" s="236"/>
      <c r="F140" s="236"/>
      <c r="G140" s="236"/>
      <c r="H140" s="236"/>
      <c r="I140" s="236"/>
      <c r="J140" s="486"/>
    </row>
    <row r="141" spans="1:10" x14ac:dyDescent="0.2">
      <c r="A141" s="238" t="s">
        <v>165</v>
      </c>
      <c r="B141" s="487"/>
      <c r="C141" s="487"/>
      <c r="D141" s="487"/>
      <c r="E141" s="487"/>
      <c r="F141" s="487"/>
      <c r="G141" s="707"/>
      <c r="H141" s="707"/>
      <c r="I141" s="487" t="s">
        <v>166</v>
      </c>
      <c r="J141" s="237"/>
    </row>
    <row r="142" spans="1:10" x14ac:dyDescent="0.2">
      <c r="A142" s="238"/>
      <c r="B142" s="487"/>
      <c r="C142" s="487"/>
      <c r="D142" s="487"/>
      <c r="E142" s="487"/>
      <c r="F142" s="487"/>
      <c r="G142" s="487"/>
      <c r="H142" s="487"/>
      <c r="I142" s="236"/>
      <c r="J142" s="488"/>
    </row>
    <row r="143" spans="1:10" x14ac:dyDescent="0.2">
      <c r="A143" s="238" t="s">
        <v>39</v>
      </c>
      <c r="B143" s="487"/>
      <c r="C143" s="487"/>
      <c r="D143" s="487"/>
      <c r="E143" s="487"/>
      <c r="F143" s="487"/>
      <c r="G143" s="708"/>
      <c r="H143" s="708"/>
      <c r="I143" s="487" t="s">
        <v>167</v>
      </c>
      <c r="J143" s="237"/>
    </row>
    <row r="144" spans="1:10" ht="13.5" thickBot="1" x14ac:dyDescent="0.25">
      <c r="A144" s="489"/>
      <c r="B144" s="244"/>
      <c r="C144" s="244"/>
      <c r="D144" s="244"/>
      <c r="E144" s="244"/>
      <c r="F144" s="244"/>
      <c r="G144" s="244"/>
      <c r="H144" s="244"/>
      <c r="I144" s="244"/>
      <c r="J144" s="490"/>
    </row>
    <row r="145" spans="1:10" ht="6" customHeight="1" x14ac:dyDescent="0.2">
      <c r="J145" s="227"/>
    </row>
    <row r="146" spans="1:10" ht="15.75" thickBot="1" x14ac:dyDescent="0.25">
      <c r="A146" s="482" t="s">
        <v>40</v>
      </c>
    </row>
    <row r="147" spans="1:10" x14ac:dyDescent="0.2">
      <c r="A147" s="249" t="s">
        <v>41</v>
      </c>
      <c r="B147" s="231"/>
      <c r="C147" s="231"/>
      <c r="D147" s="231"/>
      <c r="E147" s="231"/>
      <c r="F147" s="231"/>
      <c r="G147" s="231"/>
      <c r="H147" s="231"/>
      <c r="I147" s="231"/>
      <c r="J147" s="232"/>
    </row>
    <row r="148" spans="1:10" x14ac:dyDescent="0.2">
      <c r="A148" s="238" t="s">
        <v>175</v>
      </c>
      <c r="B148" s="236"/>
      <c r="C148" s="679"/>
      <c r="D148" s="679"/>
      <c r="E148" s="679"/>
      <c r="F148" s="487" t="s">
        <v>176</v>
      </c>
      <c r="G148" s="487"/>
      <c r="H148" s="236"/>
      <c r="I148" s="491"/>
      <c r="J148" s="492"/>
    </row>
    <row r="149" spans="1:10" ht="4.5" customHeight="1" x14ac:dyDescent="0.2">
      <c r="A149" s="493"/>
      <c r="B149" s="236"/>
      <c r="C149" s="236"/>
      <c r="D149" s="236"/>
      <c r="E149" s="236"/>
      <c r="F149" s="236"/>
      <c r="G149" s="236"/>
      <c r="H149" s="236"/>
      <c r="I149" s="236"/>
      <c r="J149" s="237"/>
    </row>
    <row r="150" spans="1:10" x14ac:dyDescent="0.2">
      <c r="A150" s="238" t="s">
        <v>42</v>
      </c>
      <c r="B150" s="236"/>
      <c r="C150" s="679"/>
      <c r="D150" s="679"/>
      <c r="E150" s="679"/>
      <c r="F150" s="487" t="s">
        <v>211</v>
      </c>
      <c r="G150" s="487"/>
      <c r="H150" s="236"/>
      <c r="I150" s="491"/>
      <c r="J150" s="492"/>
    </row>
    <row r="151" spans="1:10" ht="4.5" customHeight="1" x14ac:dyDescent="0.2">
      <c r="A151" s="493"/>
      <c r="B151" s="236"/>
      <c r="C151" s="337"/>
      <c r="D151" s="337"/>
      <c r="E151" s="337"/>
      <c r="F151" s="487"/>
      <c r="G151" s="487"/>
      <c r="H151" s="491"/>
      <c r="I151" s="491"/>
      <c r="J151" s="492"/>
    </row>
    <row r="152" spans="1:10" x14ac:dyDescent="0.2">
      <c r="A152" s="238" t="s">
        <v>43</v>
      </c>
      <c r="B152" s="236"/>
      <c r="C152" s="679"/>
      <c r="D152" s="679"/>
      <c r="E152" s="679"/>
      <c r="F152" s="487" t="s">
        <v>212</v>
      </c>
      <c r="G152" s="487"/>
      <c r="H152" s="236"/>
      <c r="I152" s="491"/>
      <c r="J152" s="492"/>
    </row>
    <row r="153" spans="1:10" ht="4.5" customHeight="1" x14ac:dyDescent="0.2">
      <c r="A153" s="493"/>
      <c r="B153" s="236"/>
      <c r="C153" s="337"/>
      <c r="D153" s="337"/>
      <c r="E153" s="337"/>
      <c r="F153" s="491"/>
      <c r="G153" s="491"/>
      <c r="H153" s="236"/>
      <c r="I153" s="491"/>
      <c r="J153" s="492"/>
    </row>
    <row r="154" spans="1:10" x14ac:dyDescent="0.2">
      <c r="A154" s="493" t="s">
        <v>44</v>
      </c>
      <c r="B154" s="236"/>
      <c r="C154" s="338"/>
      <c r="D154" s="338"/>
      <c r="E154" s="338"/>
      <c r="F154" s="236"/>
      <c r="G154" s="236"/>
      <c r="H154" s="236"/>
      <c r="I154" s="236"/>
      <c r="J154" s="237"/>
    </row>
    <row r="155" spans="1:10" x14ac:dyDescent="0.2">
      <c r="A155" s="238" t="s">
        <v>209</v>
      </c>
      <c r="B155" s="236"/>
      <c r="C155" s="718"/>
      <c r="D155" s="718"/>
      <c r="E155" s="718"/>
      <c r="F155" s="487" t="s">
        <v>210</v>
      </c>
      <c r="G155" s="487"/>
      <c r="H155" s="236"/>
      <c r="I155" s="236"/>
      <c r="J155" s="237"/>
    </row>
    <row r="156" spans="1:10" ht="13.5" thickBot="1" x14ac:dyDescent="0.25">
      <c r="A156" s="494"/>
      <c r="B156" s="244"/>
      <c r="C156" s="495"/>
      <c r="D156" s="495"/>
      <c r="E156" s="495"/>
      <c r="F156" s="496"/>
      <c r="G156" s="496"/>
      <c r="H156" s="244"/>
      <c r="I156" s="244"/>
      <c r="J156" s="245"/>
    </row>
    <row r="157" spans="1:10" ht="6" customHeight="1" x14ac:dyDescent="0.2">
      <c r="A157" s="227"/>
      <c r="B157" s="227"/>
      <c r="C157" s="227"/>
      <c r="D157" s="227"/>
      <c r="E157" s="227"/>
      <c r="F157" s="227"/>
      <c r="G157" s="227"/>
      <c r="H157" s="227"/>
      <c r="I157" s="227"/>
      <c r="J157" s="227"/>
    </row>
    <row r="158" spans="1:10" ht="15.75" thickBot="1" x14ac:dyDescent="0.25">
      <c r="A158" s="497" t="s">
        <v>45</v>
      </c>
      <c r="B158" s="498"/>
      <c r="C158" s="498"/>
      <c r="D158" s="498"/>
      <c r="E158" s="498"/>
      <c r="F158" s="498"/>
      <c r="G158" s="498"/>
      <c r="H158" s="498"/>
      <c r="I158" s="498"/>
      <c r="J158" s="498"/>
    </row>
    <row r="159" spans="1:10" x14ac:dyDescent="0.2">
      <c r="A159" s="249" t="s">
        <v>46</v>
      </c>
      <c r="B159" s="250"/>
      <c r="C159" s="499"/>
      <c r="D159" s="499"/>
      <c r="E159" s="499"/>
      <c r="F159" s="499"/>
      <c r="G159" s="499"/>
      <c r="H159" s="499"/>
      <c r="I159" s="499"/>
      <c r="J159" s="500"/>
    </row>
    <row r="160" spans="1:10" ht="13.15" customHeight="1" x14ac:dyDescent="0.2">
      <c r="A160" s="501"/>
      <c r="B160" s="502" t="s">
        <v>47</v>
      </c>
      <c r="C160" s="719"/>
      <c r="D160" s="720"/>
      <c r="E160" s="339"/>
      <c r="F160" s="340"/>
      <c r="G160" s="339"/>
      <c r="H160" s="340"/>
      <c r="I160" s="236"/>
      <c r="J160" s="721" t="s">
        <v>147</v>
      </c>
    </row>
    <row r="161" spans="1:10" x14ac:dyDescent="0.2">
      <c r="A161" s="503" t="s">
        <v>48</v>
      </c>
      <c r="B161" s="504"/>
      <c r="C161" s="724"/>
      <c r="D161" s="725"/>
      <c r="E161" s="341"/>
      <c r="F161" s="342"/>
      <c r="G161" s="341"/>
      <c r="H161" s="342"/>
      <c r="I161" s="343"/>
      <c r="J161" s="722"/>
    </row>
    <row r="162" spans="1:10" ht="13.5" thickBot="1" x14ac:dyDescent="0.25">
      <c r="A162" s="505" t="s">
        <v>145</v>
      </c>
      <c r="B162" s="506"/>
      <c r="C162" s="726"/>
      <c r="D162" s="727"/>
      <c r="E162" s="344"/>
      <c r="F162" s="345"/>
      <c r="G162" s="344"/>
      <c r="H162" s="345"/>
      <c r="I162" s="346"/>
      <c r="J162" s="723"/>
    </row>
    <row r="163" spans="1:10" ht="13.5" thickTop="1" x14ac:dyDescent="0.2">
      <c r="A163" s="493" t="s">
        <v>49</v>
      </c>
      <c r="B163" s="487"/>
      <c r="C163" s="728"/>
      <c r="D163" s="729"/>
      <c r="E163" s="347"/>
      <c r="F163" s="527"/>
      <c r="G163" s="347"/>
      <c r="H163" s="527"/>
      <c r="I163" s="347"/>
      <c r="J163" s="507"/>
    </row>
    <row r="164" spans="1:10" x14ac:dyDescent="0.2">
      <c r="A164" s="238" t="s">
        <v>50</v>
      </c>
      <c r="B164" s="487"/>
      <c r="C164" s="712"/>
      <c r="D164" s="713"/>
      <c r="E164" s="348" t="s">
        <v>51</v>
      </c>
      <c r="F164" s="349"/>
      <c r="G164" s="348" t="s">
        <v>51</v>
      </c>
      <c r="H164" s="350"/>
      <c r="I164" s="351" t="s">
        <v>51</v>
      </c>
      <c r="J164" s="352"/>
    </row>
    <row r="165" spans="1:10" x14ac:dyDescent="0.2">
      <c r="A165" s="238" t="s">
        <v>148</v>
      </c>
      <c r="B165" s="487"/>
      <c r="C165" s="712"/>
      <c r="D165" s="713"/>
      <c r="E165" s="348" t="s">
        <v>51</v>
      </c>
      <c r="F165" s="349"/>
      <c r="G165" s="348" t="s">
        <v>51</v>
      </c>
      <c r="H165" s="350"/>
      <c r="I165" s="351" t="s">
        <v>51</v>
      </c>
      <c r="J165" s="352"/>
    </row>
    <row r="166" spans="1:10" x14ac:dyDescent="0.2">
      <c r="A166" s="238" t="s">
        <v>52</v>
      </c>
      <c r="B166" s="487"/>
      <c r="C166" s="712"/>
      <c r="D166" s="713"/>
      <c r="E166" s="348" t="s">
        <v>51</v>
      </c>
      <c r="F166" s="349"/>
      <c r="G166" s="348" t="s">
        <v>51</v>
      </c>
      <c r="H166" s="350"/>
      <c r="I166" s="351" t="s">
        <v>51</v>
      </c>
      <c r="J166" s="352"/>
    </row>
    <row r="167" spans="1:10" x14ac:dyDescent="0.2">
      <c r="A167" s="238" t="s">
        <v>53</v>
      </c>
      <c r="B167" s="487"/>
      <c r="C167" s="712"/>
      <c r="D167" s="713"/>
      <c r="E167" s="348" t="s">
        <v>51</v>
      </c>
      <c r="F167" s="349"/>
      <c r="G167" s="348" t="s">
        <v>51</v>
      </c>
      <c r="H167" s="350"/>
      <c r="I167" s="351" t="s">
        <v>51</v>
      </c>
      <c r="J167" s="352"/>
    </row>
    <row r="168" spans="1:10" x14ac:dyDescent="0.2">
      <c r="A168" s="493" t="s">
        <v>54</v>
      </c>
      <c r="B168" s="487"/>
      <c r="C168" s="714">
        <f>SUM(C164:C167)</f>
        <v>0</v>
      </c>
      <c r="D168" s="715"/>
      <c r="E168" s="353" t="s">
        <v>51</v>
      </c>
      <c r="F168" s="354">
        <f>SUM(F164:F167)</f>
        <v>0</v>
      </c>
      <c r="G168" s="353" t="s">
        <v>51</v>
      </c>
      <c r="H168" s="355">
        <f>SUM(H164:H167)</f>
        <v>0</v>
      </c>
      <c r="I168" s="356" t="s">
        <v>51</v>
      </c>
      <c r="J168" s="352"/>
    </row>
    <row r="169" spans="1:10" x14ac:dyDescent="0.2">
      <c r="A169" s="238"/>
      <c r="B169" s="487"/>
      <c r="C169" s="716"/>
      <c r="D169" s="717"/>
      <c r="E169" s="348"/>
      <c r="F169" s="508"/>
      <c r="G169" s="348"/>
      <c r="H169" s="357"/>
      <c r="I169" s="351"/>
      <c r="J169" s="352"/>
    </row>
    <row r="170" spans="1:10" x14ac:dyDescent="0.2">
      <c r="A170" s="493" t="s">
        <v>55</v>
      </c>
      <c r="B170" s="487"/>
      <c r="C170" s="716"/>
      <c r="D170" s="717"/>
      <c r="E170" s="348"/>
      <c r="F170" s="508"/>
      <c r="G170" s="348"/>
      <c r="H170" s="357"/>
      <c r="I170" s="351"/>
      <c r="J170" s="352"/>
    </row>
    <row r="171" spans="1:10" x14ac:dyDescent="0.2">
      <c r="A171" s="238" t="s">
        <v>56</v>
      </c>
      <c r="B171" s="487"/>
      <c r="C171" s="730">
        <f>$C$168*J171/100</f>
        <v>0</v>
      </c>
      <c r="D171" s="731"/>
      <c r="E171" s="348" t="s">
        <v>51</v>
      </c>
      <c r="F171" s="358">
        <f>$F$168*J171/100</f>
        <v>0</v>
      </c>
      <c r="G171" s="348" t="s">
        <v>51</v>
      </c>
      <c r="H171" s="358">
        <f t="shared" ref="H171:H177" si="0">$H$168*J171/100</f>
        <v>0</v>
      </c>
      <c r="I171" s="351" t="s">
        <v>51</v>
      </c>
      <c r="J171" s="359"/>
    </row>
    <row r="172" spans="1:10" x14ac:dyDescent="0.2">
      <c r="A172" s="238" t="s">
        <v>57</v>
      </c>
      <c r="B172" s="487"/>
      <c r="C172" s="730">
        <f t="shared" ref="C172:C176" si="1">$C$168*J172/100</f>
        <v>0</v>
      </c>
      <c r="D172" s="731"/>
      <c r="E172" s="348" t="s">
        <v>51</v>
      </c>
      <c r="F172" s="358">
        <f t="shared" ref="F172:F177" si="2">$F$168*J172/100</f>
        <v>0</v>
      </c>
      <c r="G172" s="348" t="s">
        <v>51</v>
      </c>
      <c r="H172" s="358">
        <f t="shared" si="0"/>
        <v>0</v>
      </c>
      <c r="I172" s="351" t="s">
        <v>51</v>
      </c>
      <c r="J172" s="352"/>
    </row>
    <row r="173" spans="1:10" x14ac:dyDescent="0.2">
      <c r="A173" s="238" t="s">
        <v>58</v>
      </c>
      <c r="B173" s="487"/>
      <c r="C173" s="730">
        <f t="shared" si="1"/>
        <v>0</v>
      </c>
      <c r="D173" s="731"/>
      <c r="E173" s="348" t="s">
        <v>51</v>
      </c>
      <c r="F173" s="358">
        <f t="shared" si="2"/>
        <v>0</v>
      </c>
      <c r="G173" s="348" t="s">
        <v>51</v>
      </c>
      <c r="H173" s="358">
        <f t="shared" si="0"/>
        <v>0</v>
      </c>
      <c r="I173" s="351" t="s">
        <v>51</v>
      </c>
      <c r="J173" s="352"/>
    </row>
    <row r="174" spans="1:10" x14ac:dyDescent="0.2">
      <c r="A174" s="238" t="s">
        <v>59</v>
      </c>
      <c r="B174" s="487"/>
      <c r="C174" s="730">
        <f t="shared" si="1"/>
        <v>0</v>
      </c>
      <c r="D174" s="731"/>
      <c r="E174" s="348" t="s">
        <v>51</v>
      </c>
      <c r="F174" s="358">
        <f t="shared" si="2"/>
        <v>0</v>
      </c>
      <c r="G174" s="348" t="s">
        <v>51</v>
      </c>
      <c r="H174" s="358">
        <f t="shared" si="0"/>
        <v>0</v>
      </c>
      <c r="I174" s="351" t="s">
        <v>51</v>
      </c>
      <c r="J174" s="352"/>
    </row>
    <row r="175" spans="1:10" x14ac:dyDescent="0.2">
      <c r="A175" s="238" t="s">
        <v>170</v>
      </c>
      <c r="B175" s="487"/>
      <c r="C175" s="730">
        <f t="shared" si="1"/>
        <v>0</v>
      </c>
      <c r="D175" s="731"/>
      <c r="E175" s="348" t="s">
        <v>51</v>
      </c>
      <c r="F175" s="358">
        <f t="shared" si="2"/>
        <v>0</v>
      </c>
      <c r="G175" s="348" t="s">
        <v>51</v>
      </c>
      <c r="H175" s="358">
        <f t="shared" si="0"/>
        <v>0</v>
      </c>
      <c r="I175" s="348" t="s">
        <v>51</v>
      </c>
      <c r="J175" s="352"/>
    </row>
    <row r="176" spans="1:10" x14ac:dyDescent="0.2">
      <c r="A176" s="238" t="s">
        <v>169</v>
      </c>
      <c r="B176" s="487"/>
      <c r="C176" s="730">
        <f t="shared" si="1"/>
        <v>0</v>
      </c>
      <c r="D176" s="731"/>
      <c r="E176" s="348" t="s">
        <v>51</v>
      </c>
      <c r="F176" s="358">
        <f t="shared" si="2"/>
        <v>0</v>
      </c>
      <c r="G176" s="348" t="s">
        <v>51</v>
      </c>
      <c r="H176" s="358">
        <f t="shared" si="0"/>
        <v>0</v>
      </c>
      <c r="I176" s="348" t="s">
        <v>51</v>
      </c>
      <c r="J176" s="352"/>
    </row>
    <row r="177" spans="1:14" x14ac:dyDescent="0.2">
      <c r="A177" s="238" t="s">
        <v>168</v>
      </c>
      <c r="B177" s="487"/>
      <c r="C177" s="730">
        <f>$C$168*J177/100</f>
        <v>0</v>
      </c>
      <c r="D177" s="731"/>
      <c r="E177" s="348" t="s">
        <v>51</v>
      </c>
      <c r="F177" s="358">
        <f t="shared" si="2"/>
        <v>0</v>
      </c>
      <c r="G177" s="348" t="s">
        <v>51</v>
      </c>
      <c r="H177" s="358">
        <f t="shared" si="0"/>
        <v>0</v>
      </c>
      <c r="I177" s="348" t="s">
        <v>51</v>
      </c>
      <c r="J177" s="360"/>
    </row>
    <row r="178" spans="1:14" x14ac:dyDescent="0.2">
      <c r="A178" s="732"/>
      <c r="B178" s="733"/>
      <c r="C178" s="712"/>
      <c r="D178" s="713"/>
      <c r="E178" s="348" t="s">
        <v>51</v>
      </c>
      <c r="F178" s="349"/>
      <c r="G178" s="348" t="s">
        <v>51</v>
      </c>
      <c r="H178" s="349"/>
      <c r="I178" s="348" t="s">
        <v>51</v>
      </c>
      <c r="J178" s="360"/>
    </row>
    <row r="179" spans="1:14" ht="13.5" thickBot="1" x14ac:dyDescent="0.25">
      <c r="A179" s="732"/>
      <c r="B179" s="733"/>
      <c r="C179" s="712"/>
      <c r="D179" s="713"/>
      <c r="E179" s="361" t="s">
        <v>51</v>
      </c>
      <c r="F179" s="349"/>
      <c r="G179" s="361" t="s">
        <v>51</v>
      </c>
      <c r="H179" s="349"/>
      <c r="I179" s="361" t="s">
        <v>51</v>
      </c>
      <c r="J179" s="362"/>
    </row>
    <row r="180" spans="1:14" ht="13.5" thickTop="1" x14ac:dyDescent="0.2">
      <c r="A180" s="238"/>
      <c r="B180" s="509" t="s">
        <v>60</v>
      </c>
      <c r="C180" s="737">
        <f>SUM(C171:C179)</f>
        <v>0</v>
      </c>
      <c r="D180" s="738"/>
      <c r="E180" s="363" t="s">
        <v>51</v>
      </c>
      <c r="F180" s="510">
        <f>SUM(F171:F179)</f>
        <v>0</v>
      </c>
      <c r="G180" s="364" t="s">
        <v>51</v>
      </c>
      <c r="H180" s="510">
        <f>SUM(H171:H179)</f>
        <v>0</v>
      </c>
      <c r="I180" s="364" t="s">
        <v>51</v>
      </c>
      <c r="J180" s="365"/>
    </row>
    <row r="181" spans="1:14" x14ac:dyDescent="0.2">
      <c r="A181" s="511" t="s">
        <v>61</v>
      </c>
      <c r="B181" s="258"/>
      <c r="C181" s="739">
        <f>SUM(C168+C180)</f>
        <v>0</v>
      </c>
      <c r="D181" s="740"/>
      <c r="E181" s="366" t="s">
        <v>51</v>
      </c>
      <c r="F181" s="512">
        <f>SUM(F180+F168)</f>
        <v>0</v>
      </c>
      <c r="G181" s="367" t="s">
        <v>51</v>
      </c>
      <c r="H181" s="512">
        <f>SUM(H180+H168)</f>
        <v>0</v>
      </c>
      <c r="I181" s="367" t="s">
        <v>51</v>
      </c>
      <c r="J181" s="368"/>
    </row>
    <row r="182" spans="1:14" x14ac:dyDescent="0.2">
      <c r="A182" s="493" t="s">
        <v>62</v>
      </c>
      <c r="B182" s="513"/>
      <c r="C182" s="741"/>
      <c r="D182" s="742"/>
      <c r="E182" s="369"/>
      <c r="F182" s="514"/>
      <c r="G182" s="370"/>
      <c r="H182" s="745"/>
      <c r="I182" s="370"/>
      <c r="J182" s="237"/>
    </row>
    <row r="183" spans="1:14" x14ac:dyDescent="0.2">
      <c r="A183" s="493" t="s">
        <v>63</v>
      </c>
      <c r="B183" s="515"/>
      <c r="C183" s="743"/>
      <c r="D183" s="744"/>
      <c r="E183" s="369"/>
      <c r="F183" s="516"/>
      <c r="G183" s="371"/>
      <c r="H183" s="746"/>
      <c r="I183" s="371"/>
      <c r="J183" s="237"/>
      <c r="N183" s="517"/>
    </row>
    <row r="184" spans="1:14" x14ac:dyDescent="0.2">
      <c r="A184" s="238" t="s">
        <v>64</v>
      </c>
      <c r="B184" s="487"/>
      <c r="C184" s="747"/>
      <c r="D184" s="748"/>
      <c r="E184" s="372"/>
      <c r="F184" s="373"/>
      <c r="G184" s="374"/>
      <c r="H184" s="375"/>
      <c r="I184" s="374"/>
      <c r="J184" s="237"/>
    </row>
    <row r="185" spans="1:14" x14ac:dyDescent="0.2">
      <c r="A185" s="255" t="s">
        <v>65</v>
      </c>
      <c r="B185" s="258"/>
      <c r="C185" s="714">
        <f>C184*C181</f>
        <v>0</v>
      </c>
      <c r="D185" s="715"/>
      <c r="E185" s="376" t="s">
        <v>51</v>
      </c>
      <c r="F185" s="518">
        <f>F184*F181</f>
        <v>0</v>
      </c>
      <c r="G185" s="377" t="s">
        <v>51</v>
      </c>
      <c r="H185" s="518">
        <f>H184*H181</f>
        <v>0</v>
      </c>
      <c r="I185" s="377" t="s">
        <v>51</v>
      </c>
      <c r="J185" s="237"/>
    </row>
    <row r="186" spans="1:14" x14ac:dyDescent="0.2">
      <c r="A186" s="238"/>
      <c r="B186" s="258"/>
      <c r="C186" s="519"/>
      <c r="D186" s="519"/>
      <c r="E186" s="378"/>
      <c r="F186" s="338"/>
      <c r="G186" s="338"/>
      <c r="H186" s="487"/>
      <c r="I186" s="338"/>
      <c r="J186" s="520"/>
    </row>
    <row r="187" spans="1:14" ht="12.75" customHeight="1" x14ac:dyDescent="0.2">
      <c r="A187" s="260" t="s">
        <v>66</v>
      </c>
      <c r="B187" s="258"/>
      <c r="C187" s="714">
        <f>C185+F185+H185</f>
        <v>0</v>
      </c>
      <c r="D187" s="715"/>
      <c r="E187" s="379" t="s">
        <v>51</v>
      </c>
      <c r="F187" s="734" t="s">
        <v>182</v>
      </c>
      <c r="G187" s="693"/>
      <c r="H187" s="693"/>
      <c r="I187" s="693"/>
      <c r="J187" s="735"/>
    </row>
    <row r="188" spans="1:14" x14ac:dyDescent="0.2">
      <c r="A188" s="521" t="s">
        <v>149</v>
      </c>
      <c r="B188" s="487"/>
      <c r="C188" s="736"/>
      <c r="D188" s="736"/>
      <c r="E188" s="380" t="s">
        <v>51</v>
      </c>
      <c r="F188" s="734"/>
      <c r="G188" s="693"/>
      <c r="H188" s="693"/>
      <c r="I188" s="693"/>
      <c r="J188" s="735"/>
    </row>
    <row r="189" spans="1:14" x14ac:dyDescent="0.2">
      <c r="A189" s="521" t="s">
        <v>67</v>
      </c>
      <c r="B189" s="487"/>
      <c r="C189" s="736"/>
      <c r="D189" s="736"/>
      <c r="E189" s="381" t="s">
        <v>51</v>
      </c>
      <c r="F189" s="734"/>
      <c r="G189" s="693"/>
      <c r="H189" s="693"/>
      <c r="I189" s="693"/>
      <c r="J189" s="735"/>
    </row>
    <row r="190" spans="1:14" ht="13.5" thickBot="1" x14ac:dyDescent="0.25">
      <c r="A190" s="749"/>
      <c r="B190" s="750"/>
      <c r="C190" s="736"/>
      <c r="D190" s="736"/>
      <c r="E190" s="382" t="s">
        <v>51</v>
      </c>
      <c r="F190" s="751"/>
      <c r="G190" s="752"/>
      <c r="H190" s="753"/>
      <c r="I190" s="754"/>
      <c r="J190" s="755"/>
    </row>
    <row r="191" spans="1:14" ht="14.25" thickTop="1" thickBot="1" x14ac:dyDescent="0.25">
      <c r="A191" s="511" t="s">
        <v>68</v>
      </c>
      <c r="B191" s="522"/>
      <c r="C191" s="756">
        <f>SUM(C187:C190)</f>
        <v>0</v>
      </c>
      <c r="D191" s="757"/>
      <c r="E191" s="383" t="s">
        <v>51</v>
      </c>
      <c r="F191" s="751"/>
      <c r="G191" s="752"/>
      <c r="H191" s="753"/>
      <c r="I191" s="754"/>
      <c r="J191" s="755"/>
    </row>
    <row r="192" spans="1:14" ht="13.5" thickBot="1" x14ac:dyDescent="0.25">
      <c r="A192" s="242"/>
      <c r="B192" s="523"/>
      <c r="C192" s="523"/>
      <c r="D192" s="523"/>
      <c r="E192" s="523"/>
      <c r="F192" s="758"/>
      <c r="G192" s="759"/>
      <c r="H192" s="760"/>
      <c r="I192" s="761"/>
      <c r="J192" s="762"/>
    </row>
    <row r="198" spans="1:10" x14ac:dyDescent="0.2">
      <c r="G198" s="682"/>
      <c r="H198" s="682"/>
      <c r="I198" s="682"/>
      <c r="J198" s="682"/>
    </row>
    <row r="199" spans="1:10" x14ac:dyDescent="0.2">
      <c r="G199" s="682"/>
      <c r="H199" s="682"/>
      <c r="I199" s="682"/>
      <c r="J199" s="682"/>
    </row>
    <row r="200" spans="1:10" ht="15.75" x14ac:dyDescent="0.25">
      <c r="A200" s="524"/>
      <c r="G200" s="682"/>
      <c r="H200" s="682"/>
      <c r="I200" s="682"/>
      <c r="J200" s="682"/>
    </row>
    <row r="201" spans="1:10" x14ac:dyDescent="0.2">
      <c r="G201" s="682"/>
      <c r="H201" s="682"/>
      <c r="I201" s="682"/>
      <c r="J201" s="682"/>
    </row>
    <row r="202" spans="1:10" x14ac:dyDescent="0.2">
      <c r="A202" s="684"/>
      <c r="B202" s="684"/>
      <c r="C202" s="684"/>
      <c r="D202" s="525"/>
      <c r="E202" s="525"/>
      <c r="G202" s="683"/>
      <c r="H202" s="683"/>
      <c r="I202" s="683"/>
      <c r="J202" s="683"/>
    </row>
    <row r="203" spans="1:10" x14ac:dyDescent="0.2">
      <c r="A203" s="526" t="s">
        <v>69</v>
      </c>
      <c r="G203" s="384" t="s">
        <v>172</v>
      </c>
      <c r="H203" s="384"/>
    </row>
  </sheetData>
  <sheetProtection algorithmName="SHA-512" hashValue="yZZZYpmpHQ9cPfCkxHAKX0ModmVa+3rf7h6d7xWlwIOGOvTFdVRp1cnsCYHy8IwhxN2BShQ+hMlIQLJ8NKO3RQ==" saltValue="oeaOZoDkY8+Ph2yLWc/35A==" spinCount="100000" sheet="1" objects="1" scenarios="1" formatCells="0" selectLockedCells="1"/>
  <mergeCells count="105">
    <mergeCell ref="A190:B190"/>
    <mergeCell ref="C190:D190"/>
    <mergeCell ref="F190:G190"/>
    <mergeCell ref="H190:J190"/>
    <mergeCell ref="C191:D191"/>
    <mergeCell ref="F191:G191"/>
    <mergeCell ref="H191:J191"/>
    <mergeCell ref="F192:G192"/>
    <mergeCell ref="H192:J192"/>
    <mergeCell ref="C187:D187"/>
    <mergeCell ref="F187:J189"/>
    <mergeCell ref="C188:D188"/>
    <mergeCell ref="C189:D189"/>
    <mergeCell ref="C180:D180"/>
    <mergeCell ref="C181:D181"/>
    <mergeCell ref="C182:D183"/>
    <mergeCell ref="H182:H183"/>
    <mergeCell ref="C184:D184"/>
    <mergeCell ref="C185:D185"/>
    <mergeCell ref="C176:D176"/>
    <mergeCell ref="C177:D177"/>
    <mergeCell ref="A178:B178"/>
    <mergeCell ref="C178:D178"/>
    <mergeCell ref="A179:B179"/>
    <mergeCell ref="C179:D179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5:E155"/>
    <mergeCell ref="C160:D160"/>
    <mergeCell ref="J160:J162"/>
    <mergeCell ref="C161:D161"/>
    <mergeCell ref="C162:D162"/>
    <mergeCell ref="C163:D163"/>
    <mergeCell ref="C139:F139"/>
    <mergeCell ref="G141:H141"/>
    <mergeCell ref="G143:H143"/>
    <mergeCell ref="C148:E148"/>
    <mergeCell ref="C150:E150"/>
    <mergeCell ref="C152:E152"/>
    <mergeCell ref="B99:F99"/>
    <mergeCell ref="B100:F100"/>
    <mergeCell ref="B101:F101"/>
    <mergeCell ref="B102:F102"/>
    <mergeCell ref="B103:F103"/>
    <mergeCell ref="D134:G134"/>
    <mergeCell ref="B93:F93"/>
    <mergeCell ref="B94:F94"/>
    <mergeCell ref="B95:F95"/>
    <mergeCell ref="B96:F96"/>
    <mergeCell ref="B97:F97"/>
    <mergeCell ref="B98:F98"/>
    <mergeCell ref="B91:F91"/>
    <mergeCell ref="I91:J91"/>
    <mergeCell ref="B92:F92"/>
    <mergeCell ref="I92:J92"/>
    <mergeCell ref="B87:F87"/>
    <mergeCell ref="I87:J87"/>
    <mergeCell ref="B88:F88"/>
    <mergeCell ref="I88:J88"/>
    <mergeCell ref="B89:F89"/>
    <mergeCell ref="I89:J89"/>
    <mergeCell ref="B86:F86"/>
    <mergeCell ref="I86:J86"/>
    <mergeCell ref="B54:H54"/>
    <mergeCell ref="D68:G68"/>
    <mergeCell ref="G74:H74"/>
    <mergeCell ref="G75:H75"/>
    <mergeCell ref="G76:H76"/>
    <mergeCell ref="G77:H77"/>
    <mergeCell ref="B85:F85"/>
    <mergeCell ref="I85:J85"/>
    <mergeCell ref="B90:F90"/>
    <mergeCell ref="I90:J90"/>
    <mergeCell ref="I2:J2"/>
    <mergeCell ref="B4:F4"/>
    <mergeCell ref="C6:E6"/>
    <mergeCell ref="D12:G12"/>
    <mergeCell ref="I12:J12"/>
    <mergeCell ref="H16:I16"/>
    <mergeCell ref="G198:J202"/>
    <mergeCell ref="A202:C202"/>
    <mergeCell ref="B38:H38"/>
    <mergeCell ref="B44:H44"/>
    <mergeCell ref="B45:H45"/>
    <mergeCell ref="B46:H46"/>
    <mergeCell ref="B52:H52"/>
    <mergeCell ref="B53:H53"/>
    <mergeCell ref="B20:G21"/>
    <mergeCell ref="H21:I21"/>
    <mergeCell ref="C26:I26"/>
    <mergeCell ref="C27:I27"/>
    <mergeCell ref="B36:H36"/>
    <mergeCell ref="B37:H37"/>
    <mergeCell ref="B84:F84"/>
    <mergeCell ref="I84:J84"/>
  </mergeCells>
  <pageMargins left="0.78740157480314965" right="0.19685039370078741" top="0.98425196850393704" bottom="0.78740157480314965" header="0.51181102362204722" footer="0.31496062992125984"/>
  <pageSetup paperSize="9" scale="85" orientation="portrait" r:id="rId1"/>
  <headerFooter alignWithMargins="0"/>
  <rowBreaks count="1" manualBreakCount="1">
    <brk id="63" max="9" man="1"/>
  </rowBreaks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0</xdr:col>
                    <xdr:colOff>476250</xdr:colOff>
                    <xdr:row>14</xdr:row>
                    <xdr:rowOff>142875</xdr:rowOff>
                  </from>
                  <to>
                    <xdr:col>1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0</xdr:col>
                    <xdr:colOff>476250</xdr:colOff>
                    <xdr:row>18</xdr:row>
                    <xdr:rowOff>142875</xdr:rowOff>
                  </from>
                  <to>
                    <xdr:col>1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0</xdr:col>
                    <xdr:colOff>476250</xdr:colOff>
                    <xdr:row>23</xdr:row>
                    <xdr:rowOff>142875</xdr:rowOff>
                  </from>
                  <to>
                    <xdr:col>1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35"/>
  <sheetViews>
    <sheetView showGridLines="0" showZeros="0" zoomScaleNormal="100" zoomScaleSheetLayoutView="100" workbookViewId="0">
      <selection activeCell="A19" sqref="A19"/>
    </sheetView>
  </sheetViews>
  <sheetFormatPr baseColWidth="10" defaultColWidth="11.42578125" defaultRowHeight="12.75" x14ac:dyDescent="0.2"/>
  <cols>
    <col min="1" max="1" width="23.28515625" style="1" customWidth="1"/>
    <col min="2" max="3" width="20" style="1" customWidth="1"/>
    <col min="4" max="4" width="35.42578125" style="1" customWidth="1"/>
    <col min="5" max="5" width="18.28515625" style="1" customWidth="1"/>
    <col min="6" max="6" width="13.7109375" style="1" customWidth="1"/>
    <col min="7" max="7" width="18.7109375" style="1" customWidth="1"/>
    <col min="8" max="8" width="13.5703125" style="1" customWidth="1"/>
    <col min="9" max="9" width="8" style="1" customWidth="1"/>
    <col min="10" max="16384" width="11.42578125" style="1"/>
  </cols>
  <sheetData>
    <row r="1" spans="1:12" s="59" customFormat="1" x14ac:dyDescent="0.2"/>
    <row r="2" spans="1:12" s="59" customFormat="1" x14ac:dyDescent="0.2"/>
    <row r="3" spans="1:12" s="59" customFormat="1" x14ac:dyDescent="0.2"/>
    <row r="4" spans="1:12" s="59" customFormat="1" ht="15.75" x14ac:dyDescent="0.25">
      <c r="A4" s="597" t="s">
        <v>162</v>
      </c>
    </row>
    <row r="5" spans="1:12" s="591" customFormat="1" ht="13.5" thickBot="1" x14ac:dyDescent="0.25">
      <c r="A5" s="59"/>
      <c r="B5" s="59"/>
      <c r="C5" s="59"/>
      <c r="D5" s="59"/>
      <c r="E5" s="117"/>
      <c r="F5" s="128" t="s">
        <v>163</v>
      </c>
      <c r="G5" s="528">
        <f ca="1">TODAY()</f>
        <v>45197</v>
      </c>
      <c r="H5" s="590"/>
      <c r="I5" s="59"/>
      <c r="J5" s="59"/>
      <c r="K5" s="59"/>
      <c r="L5" s="59"/>
    </row>
    <row r="6" spans="1:12" s="591" customFormat="1" ht="4.1500000000000004" customHeight="1" x14ac:dyDescent="0.2">
      <c r="A6" s="109"/>
      <c r="B6" s="110"/>
      <c r="C6" s="110"/>
      <c r="D6" s="111"/>
      <c r="E6" s="117"/>
      <c r="F6" s="117"/>
      <c r="G6" s="59"/>
      <c r="H6" s="59"/>
      <c r="I6" s="59"/>
      <c r="J6" s="59"/>
      <c r="K6" s="59"/>
      <c r="L6" s="59"/>
    </row>
    <row r="7" spans="1:12" s="591" customFormat="1" ht="15" customHeight="1" x14ac:dyDescent="0.2">
      <c r="A7" s="121" t="s">
        <v>186</v>
      </c>
      <c r="B7" s="668">
        <f>KFP!C6</f>
        <v>0</v>
      </c>
      <c r="C7" s="668" t="e">
        <f>#REF!</f>
        <v>#REF!</v>
      </c>
      <c r="D7" s="669"/>
      <c r="E7" s="117"/>
      <c r="F7" s="117"/>
      <c r="G7" s="59"/>
      <c r="H7" s="59"/>
      <c r="I7" s="59"/>
      <c r="J7" s="59"/>
      <c r="K7" s="59"/>
      <c r="L7" s="59"/>
    </row>
    <row r="8" spans="1:12" s="591" customFormat="1" ht="4.1500000000000004" customHeight="1" x14ac:dyDescent="0.2">
      <c r="A8" s="112"/>
      <c r="B8" s="176"/>
      <c r="C8" s="176"/>
      <c r="D8" s="177"/>
      <c r="E8" s="117"/>
      <c r="F8" s="117"/>
      <c r="G8" s="59"/>
      <c r="H8" s="59"/>
      <c r="I8" s="59"/>
      <c r="J8" s="59"/>
      <c r="K8" s="59"/>
      <c r="L8" s="59"/>
    </row>
    <row r="9" spans="1:12" s="591" customFormat="1" ht="15" customHeight="1" x14ac:dyDescent="0.2">
      <c r="A9" s="224" t="s">
        <v>187</v>
      </c>
      <c r="B9" s="185">
        <f>KFP!C8</f>
        <v>0</v>
      </c>
      <c r="C9" s="178" t="s">
        <v>188</v>
      </c>
      <c r="D9" s="592">
        <f>KFP!E8</f>
        <v>0</v>
      </c>
      <c r="E9" s="117"/>
      <c r="F9" s="117"/>
      <c r="G9" s="59"/>
      <c r="H9" s="77"/>
      <c r="I9" s="77"/>
      <c r="J9" s="78"/>
      <c r="K9" s="77"/>
      <c r="L9" s="77"/>
    </row>
    <row r="10" spans="1:12" s="591" customFormat="1" ht="3.6" customHeight="1" thickBot="1" x14ac:dyDescent="0.25">
      <c r="A10" s="108"/>
      <c r="B10" s="114"/>
      <c r="C10" s="114"/>
      <c r="D10" s="116"/>
      <c r="E10" s="117"/>
      <c r="F10" s="117"/>
      <c r="G10" s="59"/>
      <c r="H10" s="77"/>
      <c r="I10" s="77"/>
      <c r="J10" s="78"/>
      <c r="K10" s="77"/>
      <c r="L10" s="77"/>
    </row>
    <row r="11" spans="1:12" s="59" customFormat="1" ht="13.5" customHeight="1" x14ac:dyDescent="0.2">
      <c r="B11" s="598">
        <f>SUM(G19:G27)</f>
        <v>0</v>
      </c>
      <c r="C11" s="598"/>
      <c r="E11" s="117"/>
      <c r="F11" s="117"/>
    </row>
    <row r="12" spans="1:12" s="59" customFormat="1" x14ac:dyDescent="0.2">
      <c r="A12" s="599" t="s">
        <v>93</v>
      </c>
    </row>
    <row r="13" spans="1:12" s="59" customFormat="1" ht="8.4499999999999993" customHeight="1" x14ac:dyDescent="0.2"/>
    <row r="14" spans="1:12" ht="18" customHeight="1" x14ac:dyDescent="0.2">
      <c r="A14" s="26" t="s">
        <v>94</v>
      </c>
      <c r="B14" s="26" t="s">
        <v>95</v>
      </c>
      <c r="C14" s="15" t="s">
        <v>177</v>
      </c>
      <c r="D14" s="15" t="s">
        <v>96</v>
      </c>
      <c r="E14" s="26" t="s">
        <v>97</v>
      </c>
      <c r="F14" s="26" t="s">
        <v>98</v>
      </c>
      <c r="G14" s="26" t="s">
        <v>99</v>
      </c>
      <c r="H14" s="634" t="s">
        <v>203</v>
      </c>
      <c r="I14" s="18"/>
      <c r="J14" s="18"/>
      <c r="K14" s="18"/>
    </row>
    <row r="15" spans="1:12" x14ac:dyDescent="0.2">
      <c r="A15" s="28" t="s">
        <v>100</v>
      </c>
      <c r="B15" s="28"/>
      <c r="C15" s="10" t="s">
        <v>178</v>
      </c>
      <c r="D15" s="17" t="s">
        <v>101</v>
      </c>
      <c r="E15" s="28" t="s">
        <v>102</v>
      </c>
      <c r="F15" s="28" t="s">
        <v>103</v>
      </c>
      <c r="G15" s="28"/>
      <c r="H15" s="635"/>
      <c r="I15" s="18"/>
      <c r="J15" s="18"/>
      <c r="K15" s="18"/>
    </row>
    <row r="16" spans="1:12" x14ac:dyDescent="0.2">
      <c r="A16" s="28"/>
      <c r="B16" s="28"/>
      <c r="C16" s="10" t="s">
        <v>179</v>
      </c>
      <c r="D16" s="17"/>
      <c r="E16" s="28" t="s">
        <v>104</v>
      </c>
      <c r="F16" s="28"/>
      <c r="G16" s="28"/>
      <c r="H16" s="28"/>
      <c r="I16" s="18"/>
      <c r="J16" s="18"/>
      <c r="K16" s="18"/>
    </row>
    <row r="17" spans="1:8" x14ac:dyDescent="0.2">
      <c r="A17" s="29"/>
      <c r="B17" s="29"/>
      <c r="C17" s="10" t="s">
        <v>180</v>
      </c>
      <c r="D17" s="10"/>
      <c r="E17" s="50"/>
      <c r="F17" s="29"/>
      <c r="G17" s="29"/>
      <c r="H17" s="28"/>
    </row>
    <row r="18" spans="1:8" s="3" customFormat="1" ht="19.899999999999999" customHeight="1" thickBot="1" x14ac:dyDescent="0.25">
      <c r="A18" s="51"/>
      <c r="B18" s="51"/>
      <c r="C18" s="52" t="s">
        <v>181</v>
      </c>
      <c r="D18" s="52"/>
      <c r="E18" s="53" t="s">
        <v>105</v>
      </c>
      <c r="F18" s="53" t="s">
        <v>81</v>
      </c>
      <c r="G18" s="53" t="s">
        <v>81</v>
      </c>
      <c r="H18" s="51"/>
    </row>
    <row r="19" spans="1:8" ht="30" customHeight="1" thickTop="1" x14ac:dyDescent="0.2">
      <c r="A19" s="54"/>
      <c r="B19" s="85"/>
      <c r="C19" s="175"/>
      <c r="D19" s="174"/>
      <c r="E19" s="56"/>
      <c r="F19" s="56"/>
      <c r="G19" s="136">
        <f t="shared" ref="G19:G27" si="0">E19*F19</f>
        <v>0</v>
      </c>
      <c r="H19" s="57"/>
    </row>
    <row r="20" spans="1:8" ht="30" customHeight="1" x14ac:dyDescent="0.2">
      <c r="A20" s="55"/>
      <c r="B20" s="55"/>
      <c r="C20" s="55"/>
      <c r="D20" s="55"/>
      <c r="E20" s="56"/>
      <c r="F20" s="56"/>
      <c r="G20" s="135">
        <f t="shared" si="0"/>
        <v>0</v>
      </c>
      <c r="H20" s="57"/>
    </row>
    <row r="21" spans="1:8" ht="30" customHeight="1" x14ac:dyDescent="0.2">
      <c r="A21" s="55"/>
      <c r="B21" s="55"/>
      <c r="C21" s="55"/>
      <c r="D21" s="55"/>
      <c r="E21" s="56"/>
      <c r="F21" s="56"/>
      <c r="G21" s="135">
        <f t="shared" si="0"/>
        <v>0</v>
      </c>
      <c r="H21" s="57"/>
    </row>
    <row r="22" spans="1:8" ht="30" customHeight="1" x14ac:dyDescent="0.2">
      <c r="A22" s="55"/>
      <c r="B22" s="55"/>
      <c r="C22" s="55"/>
      <c r="D22" s="55"/>
      <c r="E22" s="56"/>
      <c r="F22" s="56"/>
      <c r="G22" s="135">
        <f t="shared" si="0"/>
        <v>0</v>
      </c>
      <c r="H22" s="57"/>
    </row>
    <row r="23" spans="1:8" ht="30" customHeight="1" x14ac:dyDescent="0.2">
      <c r="A23" s="55"/>
      <c r="B23" s="55"/>
      <c r="C23" s="55"/>
      <c r="D23" s="55"/>
      <c r="E23" s="56"/>
      <c r="F23" s="56"/>
      <c r="G23" s="135">
        <f t="shared" si="0"/>
        <v>0</v>
      </c>
      <c r="H23" s="57"/>
    </row>
    <row r="24" spans="1:8" ht="30" customHeight="1" x14ac:dyDescent="0.2">
      <c r="A24" s="55"/>
      <c r="B24" s="55"/>
      <c r="C24" s="55"/>
      <c r="D24" s="55"/>
      <c r="E24" s="56"/>
      <c r="F24" s="56"/>
      <c r="G24" s="135">
        <f t="shared" si="0"/>
        <v>0</v>
      </c>
      <c r="H24" s="57"/>
    </row>
    <row r="25" spans="1:8" ht="30" customHeight="1" x14ac:dyDescent="0.2">
      <c r="A25" s="55"/>
      <c r="B25" s="55"/>
      <c r="C25" s="55"/>
      <c r="D25" s="55"/>
      <c r="E25" s="56"/>
      <c r="F25" s="56"/>
      <c r="G25" s="135">
        <f t="shared" si="0"/>
        <v>0</v>
      </c>
      <c r="H25" s="57"/>
    </row>
    <row r="26" spans="1:8" ht="30" customHeight="1" x14ac:dyDescent="0.2">
      <c r="A26" s="55"/>
      <c r="B26" s="55"/>
      <c r="C26" s="55"/>
      <c r="D26" s="55"/>
      <c r="E26" s="56"/>
      <c r="F26" s="56"/>
      <c r="G26" s="135">
        <f t="shared" si="0"/>
        <v>0</v>
      </c>
      <c r="H26" s="57"/>
    </row>
    <row r="27" spans="1:8" ht="30" customHeight="1" thickBot="1" x14ac:dyDescent="0.25">
      <c r="A27" s="86"/>
      <c r="B27" s="86"/>
      <c r="C27" s="86"/>
      <c r="D27" s="86"/>
      <c r="E27" s="87"/>
      <c r="F27" s="169"/>
      <c r="G27" s="167">
        <f t="shared" si="0"/>
        <v>0</v>
      </c>
      <c r="H27" s="76"/>
    </row>
    <row r="28" spans="1:8" ht="30" customHeight="1" thickBot="1" x14ac:dyDescent="0.25">
      <c r="A28" s="3"/>
      <c r="B28" s="3"/>
      <c r="C28" s="3"/>
      <c r="D28" s="3"/>
      <c r="E28" s="3"/>
      <c r="F28" s="170" t="s">
        <v>106</v>
      </c>
      <c r="G28" s="168">
        <f>SUM(G19:G27)</f>
        <v>0</v>
      </c>
      <c r="H28" s="88"/>
    </row>
    <row r="29" spans="1:8" ht="9" customHeight="1" x14ac:dyDescent="0.2">
      <c r="A29" s="3"/>
      <c r="B29" s="3"/>
      <c r="C29" s="3"/>
      <c r="D29" s="3"/>
      <c r="E29" s="3"/>
      <c r="F29" s="82"/>
      <c r="G29" s="83"/>
      <c r="H29" s="84"/>
    </row>
    <row r="30" spans="1:8" ht="9" customHeight="1" x14ac:dyDescent="0.2">
      <c r="A30" s="3"/>
      <c r="B30" s="3"/>
      <c r="C30" s="3"/>
      <c r="D30" s="3"/>
      <c r="E30" s="3"/>
      <c r="F30" s="82"/>
      <c r="G30" s="83"/>
      <c r="H30" s="84"/>
    </row>
    <row r="31" spans="1:8" x14ac:dyDescent="0.2">
      <c r="A31" s="197" t="s">
        <v>207</v>
      </c>
    </row>
    <row r="32" spans="1:8" ht="54" customHeight="1" thickBot="1" x14ac:dyDescent="0.25">
      <c r="A32" s="81" t="s">
        <v>119</v>
      </c>
      <c r="B32" s="81" t="s">
        <v>120</v>
      </c>
      <c r="C32" s="81"/>
      <c r="D32" s="81" t="s">
        <v>156</v>
      </c>
      <c r="E32" s="81" t="s">
        <v>214</v>
      </c>
      <c r="F32" s="81" t="s">
        <v>216</v>
      </c>
      <c r="G32" s="89" t="s">
        <v>217</v>
      </c>
    </row>
    <row r="33" spans="1:8" ht="30" customHeight="1" thickBot="1" x14ac:dyDescent="0.25">
      <c r="A33" s="142"/>
      <c r="B33" s="142"/>
      <c r="C33" s="142"/>
      <c r="D33" s="142"/>
      <c r="E33" s="143"/>
      <c r="F33" s="144"/>
      <c r="G33" s="145">
        <f>SUM(A33:F33)</f>
        <v>0</v>
      </c>
    </row>
    <row r="35" spans="1:8" x14ac:dyDescent="0.2">
      <c r="H35" s="80"/>
    </row>
  </sheetData>
  <sheetProtection algorithmName="SHA-512" hashValue="INEpQRbrLfELVxKCnS5vFuF9C60SwLyERqB4Owj3nva4cyaFdhOOTvhWx4kq5AG7/l2LI11qzGndV7YI4XpUEQ==" saltValue="0WWBsg0smtdcoy87MnGhTQ==" spinCount="100000" sheet="1" objects="1" scenarios="1" formatCells="0" selectLockedCells="1"/>
  <mergeCells count="2">
    <mergeCell ref="B7:D7"/>
    <mergeCell ref="H14:H15"/>
  </mergeCells>
  <phoneticPr fontId="0" type="noConversion"/>
  <printOptions horizontalCentered="1"/>
  <pageMargins left="0.39370078740157483" right="0.39370078740157483" top="0" bottom="0" header="0" footer="0"/>
  <pageSetup paperSize="9" scale="87" orientation="landscape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38"/>
  <sheetViews>
    <sheetView showGridLines="0" showZeros="0" zoomScaleNormal="100" zoomScaleSheetLayoutView="100" workbookViewId="0">
      <selection activeCell="A17" sqref="A17:B17"/>
    </sheetView>
  </sheetViews>
  <sheetFormatPr baseColWidth="10" defaultColWidth="11.42578125" defaultRowHeight="12.75" x14ac:dyDescent="0.2"/>
  <cols>
    <col min="1" max="1" width="19.140625" style="1" customWidth="1"/>
    <col min="2" max="2" width="27.5703125" style="1" customWidth="1"/>
    <col min="3" max="3" width="19.42578125" style="1" customWidth="1"/>
    <col min="4" max="4" width="25" style="1" customWidth="1"/>
    <col min="5" max="5" width="15" style="1" customWidth="1"/>
    <col min="6" max="6" width="21.85546875" style="1" customWidth="1"/>
    <col min="7" max="7" width="21" style="1" customWidth="1"/>
    <col min="8" max="16384" width="11.42578125" style="1"/>
  </cols>
  <sheetData>
    <row r="1" spans="1:11" s="59" customFormat="1" x14ac:dyDescent="0.2"/>
    <row r="2" spans="1:11" s="59" customFormat="1" x14ac:dyDescent="0.2"/>
    <row r="3" spans="1:11" s="59" customFormat="1" x14ac:dyDescent="0.2"/>
    <row r="4" spans="1:11" s="59" customFormat="1" ht="15.75" x14ac:dyDescent="0.25">
      <c r="A4" s="597" t="s">
        <v>190</v>
      </c>
    </row>
    <row r="5" spans="1:11" s="591" customFormat="1" ht="13.5" thickBot="1" x14ac:dyDescent="0.25">
      <c r="A5" s="59"/>
      <c r="B5" s="59"/>
      <c r="C5" s="59"/>
      <c r="D5" s="59"/>
      <c r="E5" s="128" t="s">
        <v>163</v>
      </c>
      <c r="F5" s="528">
        <f ca="1">TODAY()</f>
        <v>45197</v>
      </c>
      <c r="G5" s="59"/>
      <c r="H5" s="59"/>
      <c r="I5" s="59"/>
      <c r="J5" s="59"/>
      <c r="K5" s="59"/>
    </row>
    <row r="6" spans="1:11" s="591" customFormat="1" ht="4.1500000000000004" customHeight="1" x14ac:dyDescent="0.2">
      <c r="A6" s="109"/>
      <c r="B6" s="110"/>
      <c r="C6" s="110"/>
      <c r="D6" s="111"/>
      <c r="E6" s="117"/>
      <c r="F6" s="59"/>
      <c r="G6" s="59"/>
      <c r="H6" s="59"/>
      <c r="I6" s="59"/>
      <c r="J6" s="59"/>
      <c r="K6" s="59"/>
    </row>
    <row r="7" spans="1:11" s="591" customFormat="1" ht="15" customHeight="1" x14ac:dyDescent="0.2">
      <c r="A7" s="121" t="s">
        <v>186</v>
      </c>
      <c r="B7" s="668">
        <f>KFP!C6</f>
        <v>0</v>
      </c>
      <c r="C7" s="668" t="e">
        <f>#REF!</f>
        <v>#REF!</v>
      </c>
      <c r="D7" s="669"/>
      <c r="E7" s="117"/>
      <c r="F7" s="59"/>
      <c r="G7" s="59"/>
      <c r="H7" s="59"/>
      <c r="I7" s="59"/>
      <c r="J7" s="59"/>
      <c r="K7" s="59"/>
    </row>
    <row r="8" spans="1:11" s="591" customFormat="1" ht="4.1500000000000004" customHeight="1" x14ac:dyDescent="0.2">
      <c r="A8" s="112"/>
      <c r="B8" s="176"/>
      <c r="C8" s="176"/>
      <c r="D8" s="177"/>
      <c r="E8" s="117"/>
      <c r="F8" s="59"/>
      <c r="G8" s="59"/>
      <c r="H8" s="59"/>
      <c r="I8" s="59"/>
      <c r="J8" s="59"/>
      <c r="K8" s="59"/>
    </row>
    <row r="9" spans="1:11" s="591" customFormat="1" ht="15" customHeight="1" x14ac:dyDescent="0.2">
      <c r="A9" s="224" t="s">
        <v>187</v>
      </c>
      <c r="B9" s="185">
        <f>KFP!C8</f>
        <v>0</v>
      </c>
      <c r="C9" s="178" t="s">
        <v>188</v>
      </c>
      <c r="D9" s="592">
        <f>KFP!E8</f>
        <v>0</v>
      </c>
      <c r="E9" s="117"/>
      <c r="F9" s="59"/>
      <c r="G9" s="77"/>
      <c r="H9" s="77"/>
      <c r="I9" s="78"/>
      <c r="J9" s="77"/>
      <c r="K9" s="77"/>
    </row>
    <row r="10" spans="1:11" s="591" customFormat="1" ht="3.6" customHeight="1" thickBot="1" x14ac:dyDescent="0.25">
      <c r="A10" s="108"/>
      <c r="B10" s="114"/>
      <c r="C10" s="115"/>
      <c r="D10" s="116"/>
      <c r="E10" s="117"/>
      <c r="F10" s="59"/>
      <c r="G10" s="77"/>
      <c r="H10" s="77"/>
      <c r="I10" s="78"/>
      <c r="J10" s="77"/>
      <c r="K10" s="77"/>
    </row>
    <row r="11" spans="1:11" s="59" customFormat="1" ht="13.5" customHeight="1" x14ac:dyDescent="0.2">
      <c r="E11" s="117"/>
    </row>
    <row r="12" spans="1:11" s="59" customFormat="1" ht="21.6" customHeight="1" x14ac:dyDescent="0.2">
      <c r="A12" s="765" t="s">
        <v>189</v>
      </c>
      <c r="B12" s="765"/>
      <c r="C12" s="765"/>
      <c r="D12" s="765"/>
      <c r="E12" s="765"/>
      <c r="F12" s="765"/>
      <c r="G12" s="765"/>
    </row>
    <row r="13" spans="1:11" ht="6.75" customHeight="1" x14ac:dyDescent="0.2">
      <c r="A13" s="165"/>
      <c r="B13" s="158"/>
      <c r="C13" s="58"/>
      <c r="D13" s="775"/>
      <c r="E13" s="776"/>
      <c r="F13" s="96"/>
      <c r="G13" s="96"/>
    </row>
    <row r="14" spans="1:11" ht="12.75" customHeight="1" x14ac:dyDescent="0.2">
      <c r="A14" s="166" t="s">
        <v>107</v>
      </c>
      <c r="B14" s="159"/>
      <c r="C14" s="28" t="s">
        <v>108</v>
      </c>
      <c r="D14" s="781" t="s">
        <v>109</v>
      </c>
      <c r="E14" s="782"/>
      <c r="F14" s="97"/>
      <c r="G14" s="97" t="s">
        <v>220</v>
      </c>
    </row>
    <row r="15" spans="1:11" x14ac:dyDescent="0.2">
      <c r="A15" s="166"/>
      <c r="B15" s="159"/>
      <c r="C15" s="28"/>
      <c r="D15" s="777"/>
      <c r="E15" s="778"/>
      <c r="F15" s="97"/>
      <c r="G15" s="97"/>
    </row>
    <row r="16" spans="1:11" ht="13.15" customHeight="1" x14ac:dyDescent="0.2">
      <c r="A16" s="160"/>
      <c r="B16" s="161"/>
      <c r="C16" s="32" t="s">
        <v>81</v>
      </c>
      <c r="D16" s="779"/>
      <c r="E16" s="780"/>
      <c r="F16" s="98"/>
      <c r="G16" s="98"/>
    </row>
    <row r="17" spans="1:7" ht="18" customHeight="1" x14ac:dyDescent="0.2">
      <c r="A17" s="766"/>
      <c r="B17" s="767"/>
      <c r="C17" s="148"/>
      <c r="D17" s="771"/>
      <c r="E17" s="772"/>
      <c r="F17" s="773"/>
      <c r="G17" s="99"/>
    </row>
    <row r="18" spans="1:7" ht="18" customHeight="1" x14ac:dyDescent="0.2">
      <c r="A18" s="766"/>
      <c r="B18" s="767"/>
      <c r="C18" s="149"/>
      <c r="D18" s="771"/>
      <c r="E18" s="772"/>
      <c r="F18" s="773"/>
      <c r="G18" s="99"/>
    </row>
    <row r="19" spans="1:7" ht="18" customHeight="1" x14ac:dyDescent="0.2">
      <c r="A19" s="766"/>
      <c r="B19" s="767"/>
      <c r="C19" s="149"/>
      <c r="D19" s="771"/>
      <c r="E19" s="772"/>
      <c r="F19" s="773"/>
      <c r="G19" s="99"/>
    </row>
    <row r="20" spans="1:7" ht="18" customHeight="1" x14ac:dyDescent="0.2">
      <c r="A20" s="766"/>
      <c r="B20" s="767"/>
      <c r="C20" s="149"/>
      <c r="D20" s="771"/>
      <c r="E20" s="772"/>
      <c r="F20" s="773"/>
      <c r="G20" s="99"/>
    </row>
    <row r="21" spans="1:7" ht="18" customHeight="1" x14ac:dyDescent="0.2">
      <c r="A21" s="766"/>
      <c r="B21" s="767"/>
      <c r="C21" s="149"/>
      <c r="D21" s="771"/>
      <c r="E21" s="772"/>
      <c r="F21" s="773"/>
      <c r="G21" s="99"/>
    </row>
    <row r="22" spans="1:7" ht="18" customHeight="1" x14ac:dyDescent="0.2">
      <c r="A22" s="766"/>
      <c r="B22" s="767"/>
      <c r="C22" s="149"/>
      <c r="D22" s="771"/>
      <c r="E22" s="772"/>
      <c r="F22" s="773"/>
      <c r="G22" s="99"/>
    </row>
    <row r="23" spans="1:7" ht="18" customHeight="1" x14ac:dyDescent="0.2">
      <c r="A23" s="766"/>
      <c r="B23" s="767"/>
      <c r="C23" s="149"/>
      <c r="D23" s="771"/>
      <c r="E23" s="772"/>
      <c r="F23" s="773"/>
      <c r="G23" s="99"/>
    </row>
    <row r="24" spans="1:7" ht="18" customHeight="1" x14ac:dyDescent="0.2">
      <c r="A24" s="766"/>
      <c r="B24" s="767"/>
      <c r="C24" s="149"/>
      <c r="D24" s="771"/>
      <c r="E24" s="772"/>
      <c r="F24" s="773"/>
      <c r="G24" s="99"/>
    </row>
    <row r="25" spans="1:7" ht="18" customHeight="1" x14ac:dyDescent="0.2">
      <c r="A25" s="766"/>
      <c r="B25" s="767"/>
      <c r="C25" s="149"/>
      <c r="D25" s="771"/>
      <c r="E25" s="772"/>
      <c r="F25" s="773"/>
      <c r="G25" s="99"/>
    </row>
    <row r="26" spans="1:7" ht="18" customHeight="1" x14ac:dyDescent="0.2">
      <c r="A26" s="766"/>
      <c r="B26" s="767"/>
      <c r="C26" s="149"/>
      <c r="D26" s="771"/>
      <c r="E26" s="772"/>
      <c r="F26" s="773"/>
      <c r="G26" s="99"/>
    </row>
    <row r="27" spans="1:7" ht="18" customHeight="1" x14ac:dyDescent="0.2">
      <c r="A27" s="766"/>
      <c r="B27" s="767"/>
      <c r="C27" s="149"/>
      <c r="D27" s="771"/>
      <c r="E27" s="772"/>
      <c r="F27" s="773"/>
      <c r="G27" s="99"/>
    </row>
    <row r="28" spans="1:7" ht="18" customHeight="1" x14ac:dyDescent="0.2">
      <c r="A28" s="766"/>
      <c r="B28" s="767"/>
      <c r="C28" s="149"/>
      <c r="D28" s="783"/>
      <c r="E28" s="784"/>
      <c r="F28" s="785"/>
      <c r="G28" s="99"/>
    </row>
    <row r="29" spans="1:7" ht="18" customHeight="1" x14ac:dyDescent="0.2">
      <c r="A29" s="766"/>
      <c r="B29" s="767"/>
      <c r="C29" s="149"/>
      <c r="D29" s="771"/>
      <c r="E29" s="772"/>
      <c r="F29" s="773"/>
      <c r="G29" s="99"/>
    </row>
    <row r="30" spans="1:7" ht="18" customHeight="1" x14ac:dyDescent="0.2">
      <c r="A30" s="766"/>
      <c r="B30" s="767"/>
      <c r="C30" s="149"/>
      <c r="D30" s="771"/>
      <c r="E30" s="772"/>
      <c r="F30" s="773"/>
      <c r="G30" s="99"/>
    </row>
    <row r="31" spans="1:7" ht="18" customHeight="1" x14ac:dyDescent="0.2">
      <c r="A31" s="766"/>
      <c r="B31" s="767"/>
      <c r="C31" s="149"/>
      <c r="D31" s="771"/>
      <c r="E31" s="772"/>
      <c r="F31" s="773"/>
      <c r="G31" s="99"/>
    </row>
    <row r="32" spans="1:7" ht="18" customHeight="1" thickBot="1" x14ac:dyDescent="0.25">
      <c r="A32" s="766"/>
      <c r="B32" s="767"/>
      <c r="C32" s="150"/>
      <c r="D32" s="768"/>
      <c r="E32" s="769"/>
      <c r="F32" s="770"/>
      <c r="G32" s="151"/>
    </row>
    <row r="33" spans="1:7" ht="24.75" customHeight="1" thickBot="1" x14ac:dyDescent="0.25">
      <c r="A33" s="763" t="s">
        <v>60</v>
      </c>
      <c r="B33" s="764"/>
      <c r="C33" s="171">
        <f>SUM(C17:C32)</f>
        <v>0</v>
      </c>
      <c r="D33" s="774"/>
      <c r="E33" s="774"/>
      <c r="F33" s="152"/>
      <c r="G33" s="153"/>
    </row>
    <row r="34" spans="1:7" ht="18" customHeight="1" x14ac:dyDescent="0.2">
      <c r="B34" s="91"/>
      <c r="C34" s="90"/>
      <c r="D34" s="79"/>
      <c r="E34" s="79"/>
    </row>
    <row r="35" spans="1:7" ht="18" customHeight="1" x14ac:dyDescent="0.2">
      <c r="A35" s="197" t="s">
        <v>206</v>
      </c>
    </row>
    <row r="36" spans="1:7" ht="43.15" customHeight="1" thickBot="1" x14ac:dyDescent="0.25">
      <c r="A36" s="81" t="s">
        <v>122</v>
      </c>
      <c r="B36" s="81" t="s">
        <v>120</v>
      </c>
      <c r="C36" s="81" t="s">
        <v>156</v>
      </c>
      <c r="D36" s="81" t="s">
        <v>214</v>
      </c>
      <c r="E36" s="81" t="s">
        <v>215</v>
      </c>
      <c r="F36" s="89" t="s">
        <v>218</v>
      </c>
    </row>
    <row r="37" spans="1:7" ht="29.25" customHeight="1" thickBot="1" x14ac:dyDescent="0.25">
      <c r="A37" s="132"/>
      <c r="B37" s="132"/>
      <c r="C37" s="132"/>
      <c r="D37" s="132"/>
      <c r="E37" s="133"/>
      <c r="F37" s="134">
        <f>SUM(A37:E37)</f>
        <v>0</v>
      </c>
    </row>
    <row r="38" spans="1:7" x14ac:dyDescent="0.2">
      <c r="A38" s="59"/>
      <c r="B38" s="59"/>
      <c r="C38" s="59"/>
      <c r="D38" s="59"/>
      <c r="E38" s="59"/>
      <c r="F38" s="59"/>
    </row>
  </sheetData>
  <sheetProtection algorithmName="SHA-512" hashValue="kgJhzGNxpFZQd6ryCbcc/BpQylnfz9SXcwy2od8thagNfop+u/j5KgLviwPLKZqIGJBc3cuJJH9eYzFWpk2PCQ==" saltValue="kHr6qvI2uvxg+WMn7Vj7BA==" spinCount="100000" sheet="1" objects="1" scenarios="1" formatCells="0" selectLockedCells="1"/>
  <mergeCells count="40">
    <mergeCell ref="D31:F31"/>
    <mergeCell ref="A19:B19"/>
    <mergeCell ref="D27:F27"/>
    <mergeCell ref="D28:F28"/>
    <mergeCell ref="D22:F22"/>
    <mergeCell ref="D20:F20"/>
    <mergeCell ref="D21:F21"/>
    <mergeCell ref="A27:B27"/>
    <mergeCell ref="A21:B21"/>
    <mergeCell ref="A25:B25"/>
    <mergeCell ref="A26:B26"/>
    <mergeCell ref="B7:D7"/>
    <mergeCell ref="A24:B24"/>
    <mergeCell ref="A23:B23"/>
    <mergeCell ref="D17:F17"/>
    <mergeCell ref="D18:F18"/>
    <mergeCell ref="D19:F19"/>
    <mergeCell ref="A20:B20"/>
    <mergeCell ref="D13:E13"/>
    <mergeCell ref="A18:B18"/>
    <mergeCell ref="D15:E15"/>
    <mergeCell ref="D16:E16"/>
    <mergeCell ref="A22:B22"/>
    <mergeCell ref="D14:E14"/>
    <mergeCell ref="A33:B33"/>
    <mergeCell ref="A12:G12"/>
    <mergeCell ref="A28:B28"/>
    <mergeCell ref="A29:B29"/>
    <mergeCell ref="A30:B30"/>
    <mergeCell ref="D32:F32"/>
    <mergeCell ref="D29:F29"/>
    <mergeCell ref="D30:F30"/>
    <mergeCell ref="D33:E33"/>
    <mergeCell ref="D24:F24"/>
    <mergeCell ref="A32:B32"/>
    <mergeCell ref="D23:F23"/>
    <mergeCell ref="A31:B31"/>
    <mergeCell ref="A17:B17"/>
    <mergeCell ref="D25:F25"/>
    <mergeCell ref="D26:F26"/>
  </mergeCells>
  <phoneticPr fontId="0" type="noConversion"/>
  <pageMargins left="0.59055118110236227" right="0.19685039370078741" top="0.47244094488188981" bottom="0" header="0.47244094488188981" footer="0"/>
  <pageSetup paperSize="9" scale="92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Antragsformular</vt:lpstr>
      <vt:lpstr>KFP</vt:lpstr>
      <vt:lpstr>Anlage P</vt:lpstr>
      <vt:lpstr>Anlage FK</vt:lpstr>
      <vt:lpstr>Anlage H</vt:lpstr>
      <vt:lpstr>Anlage A</vt:lpstr>
      <vt:lpstr>'Anlage FK'!Druckbereich</vt:lpstr>
      <vt:lpstr>'Anlage P'!Druckbereich</vt:lpstr>
      <vt:lpstr>Antragsformular!Druckbereich</vt:lpstr>
      <vt:lpstr>KFP!Druckbereich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Fachkraftförderung RL I</dc:title>
  <dc:creator>Domko</dc:creator>
  <cp:lastModifiedBy>Pohle, Robert</cp:lastModifiedBy>
  <cp:lastPrinted>2022-03-30T09:20:41Z</cp:lastPrinted>
  <dcterms:created xsi:type="dcterms:W3CDTF">2001-10-17T07:04:58Z</dcterms:created>
  <dcterms:modified xsi:type="dcterms:W3CDTF">2023-09-28T10:06:07Z</dcterms:modified>
</cp:coreProperties>
</file>